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 activeTab="5"/>
  </bookViews>
  <sheets>
    <sheet name="masini" sheetId="1" r:id="rId1"/>
    <sheet name="an-fabricatie" sheetId="2" r:id="rId2"/>
    <sheet name="marca" sheetId="3" r:id="rId3"/>
    <sheet name="distribuitor" sheetId="4" r:id="rId4"/>
    <sheet name="distribuitor1" sheetId="5" r:id="rId5"/>
    <sheet name="Foaie6" sheetId="6" r:id="rId6"/>
  </sheets>
  <calcPr calcId="125725"/>
</workbook>
</file>

<file path=xl/calcChain.xml><?xml version="1.0" encoding="utf-8"?>
<calcChain xmlns="http://schemas.openxmlformats.org/spreadsheetml/2006/main">
  <c r="E57" i="6"/>
  <c r="E47"/>
  <c r="E29"/>
  <c r="E11"/>
  <c r="E58" s="1"/>
  <c r="E57" i="5"/>
  <c r="E47"/>
  <c r="E29"/>
  <c r="E11"/>
  <c r="E58" s="1"/>
  <c r="E57" i="4"/>
  <c r="E47"/>
  <c r="E29"/>
  <c r="E11"/>
  <c r="E58" s="1"/>
  <c r="E60" i="3"/>
  <c r="E51"/>
  <c r="E49"/>
  <c r="E37"/>
  <c r="E31"/>
  <c r="E22"/>
  <c r="E10"/>
  <c r="E61" s="1"/>
  <c r="E57" i="2"/>
  <c r="E39"/>
  <c r="E31"/>
  <c r="E16"/>
  <c r="E58" s="1"/>
</calcChain>
</file>

<file path=xl/sharedStrings.xml><?xml version="1.0" encoding="utf-8"?>
<sst xmlns="http://schemas.openxmlformats.org/spreadsheetml/2006/main" count="994" uniqueCount="57">
  <si>
    <t>Marca</t>
  </si>
  <si>
    <t>Model</t>
  </si>
  <si>
    <t>Anul fabricatiei</t>
  </si>
  <si>
    <t>Distribuitor</t>
  </si>
  <si>
    <t>Cantitate vanduta</t>
  </si>
  <si>
    <t>Audi</t>
  </si>
  <si>
    <t>A4</t>
  </si>
  <si>
    <t>Avia Motors</t>
  </si>
  <si>
    <t>A6</t>
  </si>
  <si>
    <t>Alfa Motors</t>
  </si>
  <si>
    <t>Citroen</t>
  </si>
  <si>
    <t>C3</t>
  </si>
  <si>
    <t>C5</t>
  </si>
  <si>
    <t>ABC Motors</t>
  </si>
  <si>
    <t>Dacia</t>
  </si>
  <si>
    <t>Logan</t>
  </si>
  <si>
    <t>Sandero</t>
  </si>
  <si>
    <t>Beta Motors</t>
  </si>
  <si>
    <t>Renault</t>
  </si>
  <si>
    <t>Clio</t>
  </si>
  <si>
    <t>Megane</t>
  </si>
  <si>
    <t>Seat</t>
  </si>
  <si>
    <t>Leon</t>
  </si>
  <si>
    <t>Toledo</t>
  </si>
  <si>
    <t>VW</t>
  </si>
  <si>
    <t>Golf</t>
  </si>
  <si>
    <t>Passat</t>
  </si>
  <si>
    <t>C4</t>
  </si>
  <si>
    <t>Cordoba</t>
  </si>
  <si>
    <t>Skoda</t>
  </si>
  <si>
    <t>Octavia</t>
  </si>
  <si>
    <t>2006 Total</t>
  </si>
  <si>
    <t>2007 Total</t>
  </si>
  <si>
    <t>2008 Total</t>
  </si>
  <si>
    <t>2009 Total</t>
  </si>
  <si>
    <t>Total general</t>
  </si>
  <si>
    <t>Audi Total</t>
  </si>
  <si>
    <t>Citroen Total</t>
  </si>
  <si>
    <t>Dacia Total</t>
  </si>
  <si>
    <t>Renault Total</t>
  </si>
  <si>
    <t>Seat Total</t>
  </si>
  <si>
    <t>Skoda Total</t>
  </si>
  <si>
    <t>VW Total</t>
  </si>
  <si>
    <t>ABC Motors Total</t>
  </si>
  <si>
    <t>Alfa Motors Total</t>
  </si>
  <si>
    <t>Avia Motors Total</t>
  </si>
  <si>
    <t>Beta Motors Total</t>
  </si>
  <si>
    <t>ABC Motors Medie</t>
  </si>
  <si>
    <t>Alfa Motors Medie</t>
  </si>
  <si>
    <t>Avia Motors Medie</t>
  </si>
  <si>
    <t>Beta Motors Medie</t>
  </si>
  <si>
    <t>Medie generală</t>
  </si>
  <si>
    <t>ABC Motors Max</t>
  </si>
  <si>
    <t>Alfa Motors Max</t>
  </si>
  <si>
    <t>Avia Motors Max</t>
  </si>
  <si>
    <t>Beta Motors Max</t>
  </si>
  <si>
    <t>Max general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</si>
</sst>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NumberFormat="1" applyFont="1" applyBorder="1"/>
    <xf numFmtId="0" fontId="3" fillId="0" borderId="1" xfId="0" applyFont="1" applyBorder="1"/>
    <xf numFmtId="0" fontId="1" fillId="0" borderId="0" xfId="0" applyFont="1" applyBorder="1"/>
    <xf numFmtId="0" fontId="3" fillId="0" borderId="0" xfId="0" applyFont="1" applyBorder="1"/>
    <xf numFmtId="2" fontId="1" fillId="0" borderId="1" xfId="0" applyNumberFormat="1" applyFont="1" applyBorder="1"/>
    <xf numFmtId="2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sqref="A1:E53"/>
    </sheetView>
  </sheetViews>
  <sheetFormatPr defaultRowHeight="15"/>
  <cols>
    <col min="3" max="3" width="10.42578125" customWidth="1"/>
    <col min="4" max="4" width="12.5703125" customWidth="1"/>
    <col min="5" max="5" width="13.140625" customWidth="1"/>
  </cols>
  <sheetData>
    <row r="1" spans="1:5" ht="2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3" t="s">
        <v>6</v>
      </c>
      <c r="C2" s="3">
        <v>2006</v>
      </c>
      <c r="D2" s="3" t="s">
        <v>7</v>
      </c>
      <c r="E2" s="3">
        <v>5328</v>
      </c>
    </row>
    <row r="3" spans="1:5">
      <c r="A3" s="3" t="s">
        <v>5</v>
      </c>
      <c r="B3" s="3" t="s">
        <v>8</v>
      </c>
      <c r="C3" s="3">
        <v>2006</v>
      </c>
      <c r="D3" s="3" t="s">
        <v>9</v>
      </c>
      <c r="E3" s="3">
        <v>3010</v>
      </c>
    </row>
    <row r="4" spans="1:5">
      <c r="A4" s="3" t="s">
        <v>10</v>
      </c>
      <c r="B4" s="3" t="s">
        <v>11</v>
      </c>
      <c r="C4" s="3">
        <v>2006</v>
      </c>
      <c r="D4" s="3" t="s">
        <v>9</v>
      </c>
      <c r="E4" s="3">
        <v>6477</v>
      </c>
    </row>
    <row r="5" spans="1:5">
      <c r="A5" s="3" t="s">
        <v>10</v>
      </c>
      <c r="B5" s="3" t="s">
        <v>12</v>
      </c>
      <c r="C5" s="3">
        <v>2006</v>
      </c>
      <c r="D5" s="3" t="s">
        <v>13</v>
      </c>
      <c r="E5" s="3">
        <v>2850</v>
      </c>
    </row>
    <row r="6" spans="1:5">
      <c r="A6" s="3" t="s">
        <v>10</v>
      </c>
      <c r="B6" s="3" t="s">
        <v>12</v>
      </c>
      <c r="C6" s="3">
        <v>2006</v>
      </c>
      <c r="D6" s="3" t="s">
        <v>7</v>
      </c>
      <c r="E6" s="3">
        <v>832</v>
      </c>
    </row>
    <row r="7" spans="1:5">
      <c r="A7" s="3" t="s">
        <v>14</v>
      </c>
      <c r="B7" s="3" t="s">
        <v>15</v>
      </c>
      <c r="C7" s="3">
        <v>2006</v>
      </c>
      <c r="D7" s="3" t="s">
        <v>9</v>
      </c>
      <c r="E7" s="3">
        <v>7893</v>
      </c>
    </row>
    <row r="8" spans="1:5">
      <c r="A8" s="3" t="s">
        <v>14</v>
      </c>
      <c r="B8" s="3" t="s">
        <v>16</v>
      </c>
      <c r="C8" s="3">
        <v>2006</v>
      </c>
      <c r="D8" s="3" t="s">
        <v>17</v>
      </c>
      <c r="E8" s="3">
        <v>5862</v>
      </c>
    </row>
    <row r="9" spans="1:5">
      <c r="A9" s="3" t="s">
        <v>18</v>
      </c>
      <c r="B9" s="3" t="s">
        <v>19</v>
      </c>
      <c r="C9" s="3">
        <v>2006</v>
      </c>
      <c r="D9" s="3" t="s">
        <v>17</v>
      </c>
      <c r="E9" s="3">
        <v>7925</v>
      </c>
    </row>
    <row r="10" spans="1:5">
      <c r="A10" s="3" t="s">
        <v>18</v>
      </c>
      <c r="B10" s="3" t="s">
        <v>20</v>
      </c>
      <c r="C10" s="3">
        <v>2006</v>
      </c>
      <c r="D10" s="3" t="s">
        <v>7</v>
      </c>
      <c r="E10" s="3">
        <v>5329</v>
      </c>
    </row>
    <row r="11" spans="1:5">
      <c r="A11" s="3" t="s">
        <v>21</v>
      </c>
      <c r="B11" s="3" t="s">
        <v>22</v>
      </c>
      <c r="C11" s="3">
        <v>2006</v>
      </c>
      <c r="D11" s="3" t="s">
        <v>17</v>
      </c>
      <c r="E11" s="3">
        <v>2344</v>
      </c>
    </row>
    <row r="12" spans="1:5">
      <c r="A12" s="3" t="s">
        <v>21</v>
      </c>
      <c r="B12" s="3" t="s">
        <v>23</v>
      </c>
      <c r="C12" s="3">
        <v>2006</v>
      </c>
      <c r="D12" s="3" t="s">
        <v>17</v>
      </c>
      <c r="E12" s="3">
        <v>3504</v>
      </c>
    </row>
    <row r="13" spans="1:5">
      <c r="A13" s="3" t="s">
        <v>21</v>
      </c>
      <c r="B13" s="3" t="s">
        <v>23</v>
      </c>
      <c r="C13" s="3">
        <v>2006</v>
      </c>
      <c r="D13" s="3" t="s">
        <v>9</v>
      </c>
      <c r="E13" s="3">
        <v>5822</v>
      </c>
    </row>
    <row r="14" spans="1:5">
      <c r="A14" s="3" t="s">
        <v>24</v>
      </c>
      <c r="B14" s="3" t="s">
        <v>25</v>
      </c>
      <c r="C14" s="3">
        <v>2006</v>
      </c>
      <c r="D14" s="3" t="s">
        <v>7</v>
      </c>
      <c r="E14" s="3">
        <v>621</v>
      </c>
    </row>
    <row r="15" spans="1:5">
      <c r="A15" s="3" t="s">
        <v>24</v>
      </c>
      <c r="B15" s="3" t="s">
        <v>26</v>
      </c>
      <c r="C15" s="3">
        <v>2006</v>
      </c>
      <c r="D15" s="3" t="s">
        <v>9</v>
      </c>
      <c r="E15" s="3">
        <v>2814</v>
      </c>
    </row>
    <row r="16" spans="1:5">
      <c r="A16" s="3" t="s">
        <v>5</v>
      </c>
      <c r="B16" s="3" t="s">
        <v>6</v>
      </c>
      <c r="C16" s="3">
        <v>2007</v>
      </c>
      <c r="D16" s="3" t="s">
        <v>9</v>
      </c>
      <c r="E16" s="3">
        <v>3090</v>
      </c>
    </row>
    <row r="17" spans="1:5">
      <c r="A17" s="3" t="s">
        <v>5</v>
      </c>
      <c r="B17" s="3" t="s">
        <v>6</v>
      </c>
      <c r="C17" s="3">
        <v>2007</v>
      </c>
      <c r="D17" s="3" t="s">
        <v>7</v>
      </c>
      <c r="E17" s="3">
        <v>7182</v>
      </c>
    </row>
    <row r="18" spans="1:5">
      <c r="A18" s="3" t="s">
        <v>10</v>
      </c>
      <c r="B18" s="3" t="s">
        <v>27</v>
      </c>
      <c r="C18" s="3">
        <v>2007</v>
      </c>
      <c r="D18" s="3" t="s">
        <v>9</v>
      </c>
      <c r="E18" s="3">
        <v>6483</v>
      </c>
    </row>
    <row r="19" spans="1:5">
      <c r="A19" s="3" t="s">
        <v>10</v>
      </c>
      <c r="B19" s="3" t="s">
        <v>12</v>
      </c>
      <c r="C19" s="3">
        <v>2007</v>
      </c>
      <c r="D19" s="3" t="s">
        <v>7</v>
      </c>
      <c r="E19" s="3">
        <v>806</v>
      </c>
    </row>
    <row r="20" spans="1:5">
      <c r="A20" s="3" t="s">
        <v>10</v>
      </c>
      <c r="B20" s="3" t="s">
        <v>12</v>
      </c>
      <c r="C20" s="3">
        <v>2007</v>
      </c>
      <c r="D20" s="3" t="s">
        <v>17</v>
      </c>
      <c r="E20" s="3">
        <v>6174</v>
      </c>
    </row>
    <row r="21" spans="1:5">
      <c r="A21" s="3" t="s">
        <v>14</v>
      </c>
      <c r="B21" s="3" t="s">
        <v>15</v>
      </c>
      <c r="C21" s="3">
        <v>2007</v>
      </c>
      <c r="D21" s="3" t="s">
        <v>7</v>
      </c>
      <c r="E21" s="3">
        <v>7933</v>
      </c>
    </row>
    <row r="22" spans="1:5">
      <c r="A22" s="3" t="s">
        <v>18</v>
      </c>
      <c r="B22" s="3" t="s">
        <v>19</v>
      </c>
      <c r="C22" s="3">
        <v>2007</v>
      </c>
      <c r="D22" s="3" t="s">
        <v>13</v>
      </c>
      <c r="E22" s="3">
        <v>6627</v>
      </c>
    </row>
    <row r="23" spans="1:5">
      <c r="A23" s="3" t="s">
        <v>18</v>
      </c>
      <c r="B23" s="3" t="s">
        <v>20</v>
      </c>
      <c r="C23" s="3">
        <v>2007</v>
      </c>
      <c r="D23" s="3" t="s">
        <v>9</v>
      </c>
      <c r="E23" s="3">
        <v>6966</v>
      </c>
    </row>
    <row r="24" spans="1:5">
      <c r="A24" s="3" t="s">
        <v>21</v>
      </c>
      <c r="B24" s="3" t="s">
        <v>28</v>
      </c>
      <c r="C24" s="3">
        <v>2007</v>
      </c>
      <c r="D24" s="3" t="s">
        <v>17</v>
      </c>
      <c r="E24" s="3">
        <v>6890</v>
      </c>
    </row>
    <row r="25" spans="1:5">
      <c r="A25" s="3" t="s">
        <v>21</v>
      </c>
      <c r="B25" s="3" t="s">
        <v>28</v>
      </c>
      <c r="C25" s="3">
        <v>2007</v>
      </c>
      <c r="D25" s="3" t="s">
        <v>9</v>
      </c>
      <c r="E25" s="3">
        <v>5292</v>
      </c>
    </row>
    <row r="26" spans="1:5">
      <c r="A26" s="3" t="s">
        <v>21</v>
      </c>
      <c r="B26" s="3" t="s">
        <v>22</v>
      </c>
      <c r="C26" s="3">
        <v>2007</v>
      </c>
      <c r="D26" s="3" t="s">
        <v>9</v>
      </c>
      <c r="E26" s="3">
        <v>7395</v>
      </c>
    </row>
    <row r="27" spans="1:5">
      <c r="A27" s="3" t="s">
        <v>21</v>
      </c>
      <c r="B27" s="3" t="s">
        <v>22</v>
      </c>
      <c r="C27" s="3">
        <v>2007</v>
      </c>
      <c r="D27" s="3" t="s">
        <v>13</v>
      </c>
      <c r="E27" s="3">
        <v>7585</v>
      </c>
    </row>
    <row r="28" spans="1:5">
      <c r="A28" s="3" t="s">
        <v>21</v>
      </c>
      <c r="B28" s="3" t="s">
        <v>22</v>
      </c>
      <c r="C28" s="3">
        <v>2007</v>
      </c>
      <c r="D28" s="3" t="s">
        <v>17</v>
      </c>
      <c r="E28" s="3">
        <v>1115</v>
      </c>
    </row>
    <row r="29" spans="1:5">
      <c r="A29" s="3" t="s">
        <v>24</v>
      </c>
      <c r="B29" s="3" t="s">
        <v>26</v>
      </c>
      <c r="C29" s="3">
        <v>2007</v>
      </c>
      <c r="D29" s="3" t="s">
        <v>9</v>
      </c>
      <c r="E29" s="3">
        <v>2783</v>
      </c>
    </row>
    <row r="30" spans="1:5">
      <c r="A30" s="3" t="s">
        <v>5</v>
      </c>
      <c r="B30" s="3" t="s">
        <v>6</v>
      </c>
      <c r="C30" s="3">
        <v>2008</v>
      </c>
      <c r="D30" s="3" t="s">
        <v>9</v>
      </c>
      <c r="E30" s="3">
        <v>3707</v>
      </c>
    </row>
    <row r="31" spans="1:5">
      <c r="A31" s="3" t="s">
        <v>5</v>
      </c>
      <c r="B31" s="3" t="s">
        <v>6</v>
      </c>
      <c r="C31" s="3">
        <v>2008</v>
      </c>
      <c r="D31" s="3" t="s">
        <v>7</v>
      </c>
      <c r="E31" s="3">
        <v>6853</v>
      </c>
    </row>
    <row r="32" spans="1:5">
      <c r="A32" s="3" t="s">
        <v>5</v>
      </c>
      <c r="B32" s="3" t="s">
        <v>8</v>
      </c>
      <c r="C32" s="3">
        <v>2008</v>
      </c>
      <c r="D32" s="3" t="s">
        <v>7</v>
      </c>
      <c r="E32" s="3">
        <v>5797</v>
      </c>
    </row>
    <row r="33" spans="1:5">
      <c r="A33" s="3" t="s">
        <v>10</v>
      </c>
      <c r="B33" s="3" t="s">
        <v>11</v>
      </c>
      <c r="C33" s="3">
        <v>2008</v>
      </c>
      <c r="D33" s="3" t="s">
        <v>9</v>
      </c>
      <c r="E33" s="3">
        <v>2813</v>
      </c>
    </row>
    <row r="34" spans="1:5">
      <c r="A34" s="3" t="s">
        <v>14</v>
      </c>
      <c r="B34" s="3" t="s">
        <v>16</v>
      </c>
      <c r="C34" s="3">
        <v>2008</v>
      </c>
      <c r="D34" s="3" t="s">
        <v>7</v>
      </c>
      <c r="E34" s="3">
        <v>5740</v>
      </c>
    </row>
    <row r="35" spans="1:5">
      <c r="A35" s="3" t="s">
        <v>24</v>
      </c>
      <c r="B35" s="3" t="s">
        <v>25</v>
      </c>
      <c r="C35" s="3">
        <v>2008</v>
      </c>
      <c r="D35" s="3" t="s">
        <v>7</v>
      </c>
      <c r="E35" s="3">
        <v>1729</v>
      </c>
    </row>
    <row r="36" spans="1:5">
      <c r="A36" s="3" t="s">
        <v>24</v>
      </c>
      <c r="B36" s="3" t="s">
        <v>25</v>
      </c>
      <c r="C36" s="3">
        <v>2008</v>
      </c>
      <c r="D36" s="3" t="s">
        <v>9</v>
      </c>
      <c r="E36" s="3">
        <v>4428</v>
      </c>
    </row>
    <row r="37" spans="1:5">
      <c r="A37" s="3" t="s">
        <v>5</v>
      </c>
      <c r="B37" s="3" t="s">
        <v>8</v>
      </c>
      <c r="C37" s="3">
        <v>2009</v>
      </c>
      <c r="D37" s="3" t="s">
        <v>13</v>
      </c>
      <c r="E37" s="3">
        <v>3780</v>
      </c>
    </row>
    <row r="38" spans="1:5">
      <c r="A38" s="3" t="s">
        <v>10</v>
      </c>
      <c r="B38" s="3" t="s">
        <v>11</v>
      </c>
      <c r="C38" s="3">
        <v>2009</v>
      </c>
      <c r="D38" s="3" t="s">
        <v>9</v>
      </c>
      <c r="E38" s="3">
        <v>5284</v>
      </c>
    </row>
    <row r="39" spans="1:5">
      <c r="A39" s="3" t="s">
        <v>10</v>
      </c>
      <c r="B39" s="3" t="s">
        <v>27</v>
      </c>
      <c r="C39" s="3">
        <v>2009</v>
      </c>
      <c r="D39" s="3" t="s">
        <v>17</v>
      </c>
      <c r="E39" s="3">
        <v>6132</v>
      </c>
    </row>
    <row r="40" spans="1:5">
      <c r="A40" s="3" t="s">
        <v>10</v>
      </c>
      <c r="B40" s="3" t="s">
        <v>12</v>
      </c>
      <c r="C40" s="3">
        <v>2009</v>
      </c>
      <c r="D40" s="3" t="s">
        <v>13</v>
      </c>
      <c r="E40" s="3">
        <v>5471</v>
      </c>
    </row>
    <row r="41" spans="1:5">
      <c r="A41" s="3" t="s">
        <v>10</v>
      </c>
      <c r="B41" s="3" t="s">
        <v>12</v>
      </c>
      <c r="C41" s="3">
        <v>2009</v>
      </c>
      <c r="D41" s="3" t="s">
        <v>13</v>
      </c>
      <c r="E41" s="3">
        <v>3832</v>
      </c>
    </row>
    <row r="42" spans="1:5">
      <c r="A42" s="3" t="s">
        <v>14</v>
      </c>
      <c r="B42" s="3" t="s">
        <v>15</v>
      </c>
      <c r="C42" s="3">
        <v>2009</v>
      </c>
      <c r="D42" s="3" t="s">
        <v>7</v>
      </c>
      <c r="E42" s="3">
        <v>4201</v>
      </c>
    </row>
    <row r="43" spans="1:5">
      <c r="A43" s="3" t="s">
        <v>14</v>
      </c>
      <c r="B43" s="3" t="s">
        <v>15</v>
      </c>
      <c r="C43" s="3">
        <v>2009</v>
      </c>
      <c r="D43" s="3" t="s">
        <v>17</v>
      </c>
      <c r="E43" s="3">
        <v>7503</v>
      </c>
    </row>
    <row r="44" spans="1:5">
      <c r="A44" s="3" t="s">
        <v>14</v>
      </c>
      <c r="B44" s="3" t="s">
        <v>16</v>
      </c>
      <c r="C44" s="3">
        <v>2009</v>
      </c>
      <c r="D44" s="3" t="s">
        <v>9</v>
      </c>
      <c r="E44" s="3">
        <v>2057</v>
      </c>
    </row>
    <row r="45" spans="1:5">
      <c r="A45" s="3" t="s">
        <v>14</v>
      </c>
      <c r="B45" s="3" t="s">
        <v>16</v>
      </c>
      <c r="C45" s="3">
        <v>2009</v>
      </c>
      <c r="D45" s="3" t="s">
        <v>7</v>
      </c>
      <c r="E45" s="3">
        <v>6272</v>
      </c>
    </row>
    <row r="46" spans="1:5">
      <c r="A46" s="3" t="s">
        <v>18</v>
      </c>
      <c r="B46" s="3" t="s">
        <v>20</v>
      </c>
      <c r="C46" s="3">
        <v>2009</v>
      </c>
      <c r="D46" s="3" t="s">
        <v>13</v>
      </c>
      <c r="E46" s="3">
        <v>3746</v>
      </c>
    </row>
    <row r="47" spans="1:5">
      <c r="A47" s="3" t="s">
        <v>21</v>
      </c>
      <c r="B47" s="3" t="s">
        <v>22</v>
      </c>
      <c r="C47" s="3">
        <v>2009</v>
      </c>
      <c r="D47" s="3" t="s">
        <v>7</v>
      </c>
      <c r="E47" s="3">
        <v>3945</v>
      </c>
    </row>
    <row r="48" spans="1:5">
      <c r="A48" s="3" t="s">
        <v>21</v>
      </c>
      <c r="B48" s="3" t="s">
        <v>22</v>
      </c>
      <c r="C48" s="3">
        <v>2009</v>
      </c>
      <c r="D48" s="3" t="s">
        <v>7</v>
      </c>
      <c r="E48" s="3">
        <v>7408</v>
      </c>
    </row>
    <row r="49" spans="1:5">
      <c r="A49" s="3" t="s">
        <v>21</v>
      </c>
      <c r="B49" s="3" t="s">
        <v>22</v>
      </c>
      <c r="C49" s="3">
        <v>2009</v>
      </c>
      <c r="D49" s="3" t="s">
        <v>9</v>
      </c>
      <c r="E49" s="3">
        <v>6872</v>
      </c>
    </row>
    <row r="50" spans="1:5">
      <c r="A50" s="3" t="s">
        <v>29</v>
      </c>
      <c r="B50" s="3" t="s">
        <v>30</v>
      </c>
      <c r="C50" s="3">
        <v>2009</v>
      </c>
      <c r="D50" s="3" t="s">
        <v>7</v>
      </c>
      <c r="E50" s="3">
        <v>7251</v>
      </c>
    </row>
    <row r="51" spans="1:5">
      <c r="A51" s="3" t="s">
        <v>24</v>
      </c>
      <c r="B51" s="3" t="s">
        <v>25</v>
      </c>
      <c r="C51" s="3">
        <v>2009</v>
      </c>
      <c r="D51" s="3" t="s">
        <v>7</v>
      </c>
      <c r="E51" s="3">
        <v>3927</v>
      </c>
    </row>
    <row r="52" spans="1:5">
      <c r="A52" s="3" t="s">
        <v>24</v>
      </c>
      <c r="B52" s="3" t="s">
        <v>25</v>
      </c>
      <c r="C52" s="3">
        <v>2009</v>
      </c>
      <c r="D52" s="3" t="s">
        <v>13</v>
      </c>
      <c r="E52" s="3">
        <v>1181</v>
      </c>
    </row>
    <row r="53" spans="1:5">
      <c r="A53" s="3" t="s">
        <v>24</v>
      </c>
      <c r="B53" s="3" t="s">
        <v>26</v>
      </c>
      <c r="C53" s="3">
        <v>2009</v>
      </c>
      <c r="D53" s="3" t="s">
        <v>13</v>
      </c>
      <c r="E53" s="3">
        <v>3125</v>
      </c>
    </row>
  </sheetData>
  <sortState ref="A2:E53">
    <sortCondition ref="C2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63" sqref="C63"/>
    </sheetView>
  </sheetViews>
  <sheetFormatPr defaultRowHeight="15" outlineLevelRow="2"/>
  <cols>
    <col min="1" max="2" width="9.140625" style="1"/>
    <col min="3" max="3" width="13.5703125" style="1" customWidth="1"/>
    <col min="4" max="4" width="12.5703125" style="1" customWidth="1"/>
    <col min="5" max="5" width="13.140625" style="1" customWidth="1"/>
    <col min="6" max="16384" width="9.140625" style="1"/>
  </cols>
  <sheetData>
    <row r="1" spans="1:5" ht="2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idden="1" outlineLevel="2">
      <c r="A2" s="3" t="s">
        <v>5</v>
      </c>
      <c r="B2" s="3" t="s">
        <v>6</v>
      </c>
      <c r="C2" s="3">
        <v>2006</v>
      </c>
      <c r="D2" s="3" t="s">
        <v>7</v>
      </c>
      <c r="E2" s="3">
        <v>5328</v>
      </c>
    </row>
    <row r="3" spans="1:5" hidden="1" outlineLevel="2">
      <c r="A3" s="3" t="s">
        <v>5</v>
      </c>
      <c r="B3" s="3" t="s">
        <v>8</v>
      </c>
      <c r="C3" s="3">
        <v>2006</v>
      </c>
      <c r="D3" s="3" t="s">
        <v>9</v>
      </c>
      <c r="E3" s="3">
        <v>3010</v>
      </c>
    </row>
    <row r="4" spans="1:5" hidden="1" outlineLevel="2">
      <c r="A4" s="3" t="s">
        <v>10</v>
      </c>
      <c r="B4" s="3" t="s">
        <v>11</v>
      </c>
      <c r="C4" s="3">
        <v>2006</v>
      </c>
      <c r="D4" s="3" t="s">
        <v>9</v>
      </c>
      <c r="E4" s="3">
        <v>6477</v>
      </c>
    </row>
    <row r="5" spans="1:5" hidden="1" outlineLevel="2">
      <c r="A5" s="3" t="s">
        <v>10</v>
      </c>
      <c r="B5" s="3" t="s">
        <v>12</v>
      </c>
      <c r="C5" s="3">
        <v>2006</v>
      </c>
      <c r="D5" s="3" t="s">
        <v>13</v>
      </c>
      <c r="E5" s="3">
        <v>2850</v>
      </c>
    </row>
    <row r="6" spans="1:5" hidden="1" outlineLevel="2">
      <c r="A6" s="3" t="s">
        <v>10</v>
      </c>
      <c r="B6" s="3" t="s">
        <v>12</v>
      </c>
      <c r="C6" s="3">
        <v>2006</v>
      </c>
      <c r="D6" s="3" t="s">
        <v>7</v>
      </c>
      <c r="E6" s="3">
        <v>832</v>
      </c>
    </row>
    <row r="7" spans="1:5" hidden="1" outlineLevel="2">
      <c r="A7" s="3" t="s">
        <v>14</v>
      </c>
      <c r="B7" s="3" t="s">
        <v>15</v>
      </c>
      <c r="C7" s="3">
        <v>2006</v>
      </c>
      <c r="D7" s="3" t="s">
        <v>9</v>
      </c>
      <c r="E7" s="3">
        <v>7893</v>
      </c>
    </row>
    <row r="8" spans="1:5" hidden="1" outlineLevel="2">
      <c r="A8" s="3" t="s">
        <v>14</v>
      </c>
      <c r="B8" s="3" t="s">
        <v>16</v>
      </c>
      <c r="C8" s="3">
        <v>2006</v>
      </c>
      <c r="D8" s="3" t="s">
        <v>17</v>
      </c>
      <c r="E8" s="3">
        <v>5862</v>
      </c>
    </row>
    <row r="9" spans="1:5" hidden="1" outlineLevel="2">
      <c r="A9" s="3" t="s">
        <v>18</v>
      </c>
      <c r="B9" s="3" t="s">
        <v>19</v>
      </c>
      <c r="C9" s="3">
        <v>2006</v>
      </c>
      <c r="D9" s="3" t="s">
        <v>17</v>
      </c>
      <c r="E9" s="3">
        <v>7925</v>
      </c>
    </row>
    <row r="10" spans="1:5" hidden="1" outlineLevel="2">
      <c r="A10" s="3" t="s">
        <v>18</v>
      </c>
      <c r="B10" s="3" t="s">
        <v>20</v>
      </c>
      <c r="C10" s="3">
        <v>2006</v>
      </c>
      <c r="D10" s="3" t="s">
        <v>7</v>
      </c>
      <c r="E10" s="3">
        <v>5329</v>
      </c>
    </row>
    <row r="11" spans="1:5" hidden="1" outlineLevel="2">
      <c r="A11" s="3" t="s">
        <v>21</v>
      </c>
      <c r="B11" s="3" t="s">
        <v>22</v>
      </c>
      <c r="C11" s="3">
        <v>2006</v>
      </c>
      <c r="D11" s="3" t="s">
        <v>17</v>
      </c>
      <c r="E11" s="3">
        <v>2344</v>
      </c>
    </row>
    <row r="12" spans="1:5" hidden="1" outlineLevel="2">
      <c r="A12" s="3" t="s">
        <v>21</v>
      </c>
      <c r="B12" s="3" t="s">
        <v>23</v>
      </c>
      <c r="C12" s="3">
        <v>2006</v>
      </c>
      <c r="D12" s="3" t="s">
        <v>17</v>
      </c>
      <c r="E12" s="3">
        <v>3504</v>
      </c>
    </row>
    <row r="13" spans="1:5" hidden="1" outlineLevel="2">
      <c r="A13" s="3" t="s">
        <v>21</v>
      </c>
      <c r="B13" s="3" t="s">
        <v>23</v>
      </c>
      <c r="C13" s="3">
        <v>2006</v>
      </c>
      <c r="D13" s="3" t="s">
        <v>9</v>
      </c>
      <c r="E13" s="3">
        <v>5822</v>
      </c>
    </row>
    <row r="14" spans="1:5" hidden="1" outlineLevel="2">
      <c r="A14" s="3" t="s">
        <v>24</v>
      </c>
      <c r="B14" s="3" t="s">
        <v>25</v>
      </c>
      <c r="C14" s="3">
        <v>2006</v>
      </c>
      <c r="D14" s="3" t="s">
        <v>7</v>
      </c>
      <c r="E14" s="3">
        <v>621</v>
      </c>
    </row>
    <row r="15" spans="1:5" hidden="1" outlineLevel="2">
      <c r="A15" s="3" t="s">
        <v>24</v>
      </c>
      <c r="B15" s="3" t="s">
        <v>26</v>
      </c>
      <c r="C15" s="3">
        <v>2006</v>
      </c>
      <c r="D15" s="3" t="s">
        <v>9</v>
      </c>
      <c r="E15" s="3">
        <v>2814</v>
      </c>
    </row>
    <row r="16" spans="1:5" outlineLevel="1" collapsed="1">
      <c r="A16" s="3"/>
      <c r="B16" s="3"/>
      <c r="C16" s="4" t="s">
        <v>31</v>
      </c>
      <c r="D16" s="3"/>
      <c r="E16" s="3">
        <f>SUBTOTAL(9,E2:E15)</f>
        <v>60611</v>
      </c>
    </row>
    <row r="17" spans="1:5" hidden="1" outlineLevel="2">
      <c r="A17" s="3" t="s">
        <v>5</v>
      </c>
      <c r="B17" s="3" t="s">
        <v>6</v>
      </c>
      <c r="C17" s="3">
        <v>2007</v>
      </c>
      <c r="D17" s="3" t="s">
        <v>9</v>
      </c>
      <c r="E17" s="3">
        <v>3090</v>
      </c>
    </row>
    <row r="18" spans="1:5" hidden="1" outlineLevel="2">
      <c r="A18" s="3" t="s">
        <v>5</v>
      </c>
      <c r="B18" s="3" t="s">
        <v>6</v>
      </c>
      <c r="C18" s="3">
        <v>2007</v>
      </c>
      <c r="D18" s="3" t="s">
        <v>7</v>
      </c>
      <c r="E18" s="3">
        <v>7182</v>
      </c>
    </row>
    <row r="19" spans="1:5" hidden="1" outlineLevel="2">
      <c r="A19" s="3" t="s">
        <v>10</v>
      </c>
      <c r="B19" s="3" t="s">
        <v>27</v>
      </c>
      <c r="C19" s="3">
        <v>2007</v>
      </c>
      <c r="D19" s="3" t="s">
        <v>9</v>
      </c>
      <c r="E19" s="3">
        <v>6483</v>
      </c>
    </row>
    <row r="20" spans="1:5" hidden="1" outlineLevel="2">
      <c r="A20" s="3" t="s">
        <v>10</v>
      </c>
      <c r="B20" s="3" t="s">
        <v>12</v>
      </c>
      <c r="C20" s="3">
        <v>2007</v>
      </c>
      <c r="D20" s="3" t="s">
        <v>7</v>
      </c>
      <c r="E20" s="3">
        <v>806</v>
      </c>
    </row>
    <row r="21" spans="1:5" hidden="1" outlineLevel="2">
      <c r="A21" s="3" t="s">
        <v>10</v>
      </c>
      <c r="B21" s="3" t="s">
        <v>12</v>
      </c>
      <c r="C21" s="3">
        <v>2007</v>
      </c>
      <c r="D21" s="3" t="s">
        <v>17</v>
      </c>
      <c r="E21" s="3">
        <v>6174</v>
      </c>
    </row>
    <row r="22" spans="1:5" hidden="1" outlineLevel="2">
      <c r="A22" s="3" t="s">
        <v>14</v>
      </c>
      <c r="B22" s="3" t="s">
        <v>15</v>
      </c>
      <c r="C22" s="3">
        <v>2007</v>
      </c>
      <c r="D22" s="3" t="s">
        <v>7</v>
      </c>
      <c r="E22" s="3">
        <v>7933</v>
      </c>
    </row>
    <row r="23" spans="1:5" hidden="1" outlineLevel="2">
      <c r="A23" s="3" t="s">
        <v>18</v>
      </c>
      <c r="B23" s="3" t="s">
        <v>19</v>
      </c>
      <c r="C23" s="3">
        <v>2007</v>
      </c>
      <c r="D23" s="3" t="s">
        <v>13</v>
      </c>
      <c r="E23" s="3">
        <v>6627</v>
      </c>
    </row>
    <row r="24" spans="1:5" hidden="1" outlineLevel="2">
      <c r="A24" s="3" t="s">
        <v>18</v>
      </c>
      <c r="B24" s="3" t="s">
        <v>20</v>
      </c>
      <c r="C24" s="3">
        <v>2007</v>
      </c>
      <c r="D24" s="3" t="s">
        <v>9</v>
      </c>
      <c r="E24" s="3">
        <v>6966</v>
      </c>
    </row>
    <row r="25" spans="1:5" hidden="1" outlineLevel="2">
      <c r="A25" s="3" t="s">
        <v>21</v>
      </c>
      <c r="B25" s="3" t="s">
        <v>28</v>
      </c>
      <c r="C25" s="3">
        <v>2007</v>
      </c>
      <c r="D25" s="3" t="s">
        <v>17</v>
      </c>
      <c r="E25" s="3">
        <v>6890</v>
      </c>
    </row>
    <row r="26" spans="1:5" hidden="1" outlineLevel="2">
      <c r="A26" s="3" t="s">
        <v>21</v>
      </c>
      <c r="B26" s="3" t="s">
        <v>28</v>
      </c>
      <c r="C26" s="3">
        <v>2007</v>
      </c>
      <c r="D26" s="3" t="s">
        <v>9</v>
      </c>
      <c r="E26" s="3">
        <v>5292</v>
      </c>
    </row>
    <row r="27" spans="1:5" hidden="1" outlineLevel="2">
      <c r="A27" s="3" t="s">
        <v>21</v>
      </c>
      <c r="B27" s="3" t="s">
        <v>22</v>
      </c>
      <c r="C27" s="3">
        <v>2007</v>
      </c>
      <c r="D27" s="3" t="s">
        <v>9</v>
      </c>
      <c r="E27" s="3">
        <v>7395</v>
      </c>
    </row>
    <row r="28" spans="1:5" hidden="1" outlineLevel="2">
      <c r="A28" s="3" t="s">
        <v>21</v>
      </c>
      <c r="B28" s="3" t="s">
        <v>22</v>
      </c>
      <c r="C28" s="3">
        <v>2007</v>
      </c>
      <c r="D28" s="3" t="s">
        <v>13</v>
      </c>
      <c r="E28" s="3">
        <v>7585</v>
      </c>
    </row>
    <row r="29" spans="1:5" hidden="1" outlineLevel="2">
      <c r="A29" s="3" t="s">
        <v>21</v>
      </c>
      <c r="B29" s="3" t="s">
        <v>22</v>
      </c>
      <c r="C29" s="3">
        <v>2007</v>
      </c>
      <c r="D29" s="3" t="s">
        <v>17</v>
      </c>
      <c r="E29" s="3">
        <v>1115</v>
      </c>
    </row>
    <row r="30" spans="1:5" hidden="1" outlineLevel="2">
      <c r="A30" s="3" t="s">
        <v>24</v>
      </c>
      <c r="B30" s="3" t="s">
        <v>26</v>
      </c>
      <c r="C30" s="3">
        <v>2007</v>
      </c>
      <c r="D30" s="3" t="s">
        <v>9</v>
      </c>
      <c r="E30" s="3">
        <v>2783</v>
      </c>
    </row>
    <row r="31" spans="1:5" outlineLevel="1" collapsed="1">
      <c r="A31" s="3"/>
      <c r="B31" s="3"/>
      <c r="C31" s="5" t="s">
        <v>32</v>
      </c>
      <c r="D31" s="3"/>
      <c r="E31" s="3">
        <f>SUBTOTAL(9,E17:E30)</f>
        <v>76321</v>
      </c>
    </row>
    <row r="32" spans="1:5" hidden="1" outlineLevel="2">
      <c r="A32" s="3" t="s">
        <v>5</v>
      </c>
      <c r="B32" s="3" t="s">
        <v>6</v>
      </c>
      <c r="C32" s="3">
        <v>2008</v>
      </c>
      <c r="D32" s="3" t="s">
        <v>9</v>
      </c>
      <c r="E32" s="3">
        <v>3707</v>
      </c>
    </row>
    <row r="33" spans="1:5" hidden="1" outlineLevel="2">
      <c r="A33" s="3" t="s">
        <v>5</v>
      </c>
      <c r="B33" s="3" t="s">
        <v>6</v>
      </c>
      <c r="C33" s="3">
        <v>2008</v>
      </c>
      <c r="D33" s="3" t="s">
        <v>7</v>
      </c>
      <c r="E33" s="3">
        <v>6853</v>
      </c>
    </row>
    <row r="34" spans="1:5" hidden="1" outlineLevel="2">
      <c r="A34" s="3" t="s">
        <v>5</v>
      </c>
      <c r="B34" s="3" t="s">
        <v>8</v>
      </c>
      <c r="C34" s="3">
        <v>2008</v>
      </c>
      <c r="D34" s="3" t="s">
        <v>7</v>
      </c>
      <c r="E34" s="3">
        <v>5797</v>
      </c>
    </row>
    <row r="35" spans="1:5" hidden="1" outlineLevel="2">
      <c r="A35" s="3" t="s">
        <v>10</v>
      </c>
      <c r="B35" s="3" t="s">
        <v>11</v>
      </c>
      <c r="C35" s="3">
        <v>2008</v>
      </c>
      <c r="D35" s="3" t="s">
        <v>9</v>
      </c>
      <c r="E35" s="3">
        <v>2813</v>
      </c>
    </row>
    <row r="36" spans="1:5" hidden="1" outlineLevel="2">
      <c r="A36" s="3" t="s">
        <v>14</v>
      </c>
      <c r="B36" s="3" t="s">
        <v>16</v>
      </c>
      <c r="C36" s="3">
        <v>2008</v>
      </c>
      <c r="D36" s="3" t="s">
        <v>7</v>
      </c>
      <c r="E36" s="3">
        <v>5740</v>
      </c>
    </row>
    <row r="37" spans="1:5" hidden="1" outlineLevel="2">
      <c r="A37" s="3" t="s">
        <v>24</v>
      </c>
      <c r="B37" s="3" t="s">
        <v>25</v>
      </c>
      <c r="C37" s="3">
        <v>2008</v>
      </c>
      <c r="D37" s="3" t="s">
        <v>7</v>
      </c>
      <c r="E37" s="3">
        <v>1729</v>
      </c>
    </row>
    <row r="38" spans="1:5" hidden="1" outlineLevel="2">
      <c r="A38" s="3" t="s">
        <v>24</v>
      </c>
      <c r="B38" s="3" t="s">
        <v>25</v>
      </c>
      <c r="C38" s="3">
        <v>2008</v>
      </c>
      <c r="D38" s="3" t="s">
        <v>9</v>
      </c>
      <c r="E38" s="3">
        <v>4428</v>
      </c>
    </row>
    <row r="39" spans="1:5" outlineLevel="1" collapsed="1">
      <c r="A39" s="3"/>
      <c r="B39" s="3"/>
      <c r="C39" s="5" t="s">
        <v>33</v>
      </c>
      <c r="D39" s="3"/>
      <c r="E39" s="3">
        <f>SUBTOTAL(9,E32:E38)</f>
        <v>31067</v>
      </c>
    </row>
    <row r="40" spans="1:5" hidden="1" outlineLevel="2">
      <c r="A40" s="3" t="s">
        <v>5</v>
      </c>
      <c r="B40" s="3" t="s">
        <v>8</v>
      </c>
      <c r="C40" s="3">
        <v>2009</v>
      </c>
      <c r="D40" s="3" t="s">
        <v>13</v>
      </c>
      <c r="E40" s="3">
        <v>3780</v>
      </c>
    </row>
    <row r="41" spans="1:5" hidden="1" outlineLevel="2">
      <c r="A41" s="3" t="s">
        <v>10</v>
      </c>
      <c r="B41" s="3" t="s">
        <v>11</v>
      </c>
      <c r="C41" s="3">
        <v>2009</v>
      </c>
      <c r="D41" s="3" t="s">
        <v>9</v>
      </c>
      <c r="E41" s="3">
        <v>5284</v>
      </c>
    </row>
    <row r="42" spans="1:5" hidden="1" outlineLevel="2">
      <c r="A42" s="3" t="s">
        <v>10</v>
      </c>
      <c r="B42" s="3" t="s">
        <v>27</v>
      </c>
      <c r="C42" s="3">
        <v>2009</v>
      </c>
      <c r="D42" s="3" t="s">
        <v>17</v>
      </c>
      <c r="E42" s="3">
        <v>6132</v>
      </c>
    </row>
    <row r="43" spans="1:5" hidden="1" outlineLevel="2">
      <c r="A43" s="3" t="s">
        <v>10</v>
      </c>
      <c r="B43" s="3" t="s">
        <v>12</v>
      </c>
      <c r="C43" s="3">
        <v>2009</v>
      </c>
      <c r="D43" s="3" t="s">
        <v>13</v>
      </c>
      <c r="E43" s="3">
        <v>5471</v>
      </c>
    </row>
    <row r="44" spans="1:5" hidden="1" outlineLevel="2">
      <c r="A44" s="3" t="s">
        <v>10</v>
      </c>
      <c r="B44" s="3" t="s">
        <v>12</v>
      </c>
      <c r="C44" s="3">
        <v>2009</v>
      </c>
      <c r="D44" s="3" t="s">
        <v>13</v>
      </c>
      <c r="E44" s="3">
        <v>3832</v>
      </c>
    </row>
    <row r="45" spans="1:5" hidden="1" outlineLevel="2">
      <c r="A45" s="3" t="s">
        <v>14</v>
      </c>
      <c r="B45" s="3" t="s">
        <v>15</v>
      </c>
      <c r="C45" s="3">
        <v>2009</v>
      </c>
      <c r="D45" s="3" t="s">
        <v>7</v>
      </c>
      <c r="E45" s="3">
        <v>4201</v>
      </c>
    </row>
    <row r="46" spans="1:5" hidden="1" outlineLevel="2">
      <c r="A46" s="3" t="s">
        <v>14</v>
      </c>
      <c r="B46" s="3" t="s">
        <v>15</v>
      </c>
      <c r="C46" s="3">
        <v>2009</v>
      </c>
      <c r="D46" s="3" t="s">
        <v>17</v>
      </c>
      <c r="E46" s="3">
        <v>7503</v>
      </c>
    </row>
    <row r="47" spans="1:5" hidden="1" outlineLevel="2">
      <c r="A47" s="3" t="s">
        <v>14</v>
      </c>
      <c r="B47" s="3" t="s">
        <v>16</v>
      </c>
      <c r="C47" s="3">
        <v>2009</v>
      </c>
      <c r="D47" s="3" t="s">
        <v>9</v>
      </c>
      <c r="E47" s="3">
        <v>2057</v>
      </c>
    </row>
    <row r="48" spans="1:5" hidden="1" outlineLevel="2">
      <c r="A48" s="3" t="s">
        <v>14</v>
      </c>
      <c r="B48" s="3" t="s">
        <v>16</v>
      </c>
      <c r="C48" s="3">
        <v>2009</v>
      </c>
      <c r="D48" s="3" t="s">
        <v>7</v>
      </c>
      <c r="E48" s="3">
        <v>6272</v>
      </c>
    </row>
    <row r="49" spans="1:5" hidden="1" outlineLevel="2">
      <c r="A49" s="3" t="s">
        <v>18</v>
      </c>
      <c r="B49" s="3" t="s">
        <v>20</v>
      </c>
      <c r="C49" s="3">
        <v>2009</v>
      </c>
      <c r="D49" s="3" t="s">
        <v>13</v>
      </c>
      <c r="E49" s="3">
        <v>3746</v>
      </c>
    </row>
    <row r="50" spans="1:5" hidden="1" outlineLevel="2">
      <c r="A50" s="3" t="s">
        <v>21</v>
      </c>
      <c r="B50" s="3" t="s">
        <v>22</v>
      </c>
      <c r="C50" s="3">
        <v>2009</v>
      </c>
      <c r="D50" s="3" t="s">
        <v>7</v>
      </c>
      <c r="E50" s="3">
        <v>3945</v>
      </c>
    </row>
    <row r="51" spans="1:5" hidden="1" outlineLevel="2">
      <c r="A51" s="3" t="s">
        <v>21</v>
      </c>
      <c r="B51" s="3" t="s">
        <v>22</v>
      </c>
      <c r="C51" s="3">
        <v>2009</v>
      </c>
      <c r="D51" s="3" t="s">
        <v>7</v>
      </c>
      <c r="E51" s="3">
        <v>7408</v>
      </c>
    </row>
    <row r="52" spans="1:5" hidden="1" outlineLevel="2">
      <c r="A52" s="3" t="s">
        <v>21</v>
      </c>
      <c r="B52" s="3" t="s">
        <v>22</v>
      </c>
      <c r="C52" s="3">
        <v>2009</v>
      </c>
      <c r="D52" s="3" t="s">
        <v>9</v>
      </c>
      <c r="E52" s="3">
        <v>6872</v>
      </c>
    </row>
    <row r="53" spans="1:5" hidden="1" outlineLevel="2">
      <c r="A53" s="3" t="s">
        <v>29</v>
      </c>
      <c r="B53" s="3" t="s">
        <v>30</v>
      </c>
      <c r="C53" s="3">
        <v>2009</v>
      </c>
      <c r="D53" s="3" t="s">
        <v>7</v>
      </c>
      <c r="E53" s="3">
        <v>7251</v>
      </c>
    </row>
    <row r="54" spans="1:5" hidden="1" outlineLevel="2">
      <c r="A54" s="3" t="s">
        <v>24</v>
      </c>
      <c r="B54" s="3" t="s">
        <v>25</v>
      </c>
      <c r="C54" s="3">
        <v>2009</v>
      </c>
      <c r="D54" s="3" t="s">
        <v>7</v>
      </c>
      <c r="E54" s="3">
        <v>3927</v>
      </c>
    </row>
    <row r="55" spans="1:5" hidden="1" outlineLevel="2">
      <c r="A55" s="3" t="s">
        <v>24</v>
      </c>
      <c r="B55" s="3" t="s">
        <v>25</v>
      </c>
      <c r="C55" s="3">
        <v>2009</v>
      </c>
      <c r="D55" s="3" t="s">
        <v>13</v>
      </c>
      <c r="E55" s="3">
        <v>1181</v>
      </c>
    </row>
    <row r="56" spans="1:5" hidden="1" outlineLevel="2">
      <c r="A56" s="3" t="s">
        <v>24</v>
      </c>
      <c r="B56" s="3" t="s">
        <v>26</v>
      </c>
      <c r="C56" s="3">
        <v>2009</v>
      </c>
      <c r="D56" s="3" t="s">
        <v>13</v>
      </c>
      <c r="E56" s="3">
        <v>3125</v>
      </c>
    </row>
    <row r="57" spans="1:5" outlineLevel="1" collapsed="1">
      <c r="A57" s="3"/>
      <c r="B57" s="3"/>
      <c r="C57" s="5" t="s">
        <v>34</v>
      </c>
      <c r="D57" s="3"/>
      <c r="E57" s="3">
        <f>SUBTOTAL(9,E40:E56)</f>
        <v>81987</v>
      </c>
    </row>
    <row r="58" spans="1:5">
      <c r="A58" s="6"/>
      <c r="B58" s="6"/>
      <c r="C58" s="7" t="s">
        <v>35</v>
      </c>
      <c r="D58" s="6"/>
      <c r="E58" s="6">
        <f>SUBTOTAL(9,E2:E56)</f>
        <v>249986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C63" sqref="C63"/>
    </sheetView>
  </sheetViews>
  <sheetFormatPr defaultRowHeight="15" outlineLevelRow="2"/>
  <cols>
    <col min="1" max="2" width="9.140625" style="1"/>
    <col min="3" max="3" width="10.42578125" style="1" customWidth="1"/>
    <col min="4" max="4" width="12.5703125" style="1" customWidth="1"/>
    <col min="5" max="5" width="13.140625" style="1" customWidth="1"/>
    <col min="6" max="16384" width="9.140625" style="1"/>
  </cols>
  <sheetData>
    <row r="1" spans="1:5" ht="2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idden="1" outlineLevel="2">
      <c r="A2" s="3" t="s">
        <v>5</v>
      </c>
      <c r="B2" s="3" t="s">
        <v>6</v>
      </c>
      <c r="C2" s="3">
        <v>2006</v>
      </c>
      <c r="D2" s="3" t="s">
        <v>7</v>
      </c>
      <c r="E2" s="3">
        <v>5328</v>
      </c>
    </row>
    <row r="3" spans="1:5" hidden="1" outlineLevel="2">
      <c r="A3" s="3" t="s">
        <v>5</v>
      </c>
      <c r="B3" s="3" t="s">
        <v>8</v>
      </c>
      <c r="C3" s="3">
        <v>2006</v>
      </c>
      <c r="D3" s="3" t="s">
        <v>9</v>
      </c>
      <c r="E3" s="3">
        <v>3010</v>
      </c>
    </row>
    <row r="4" spans="1:5" hidden="1" outlineLevel="2">
      <c r="A4" s="3" t="s">
        <v>5</v>
      </c>
      <c r="B4" s="3" t="s">
        <v>6</v>
      </c>
      <c r="C4" s="3">
        <v>2007</v>
      </c>
      <c r="D4" s="3" t="s">
        <v>9</v>
      </c>
      <c r="E4" s="3">
        <v>3090</v>
      </c>
    </row>
    <row r="5" spans="1:5" hidden="1" outlineLevel="2">
      <c r="A5" s="3" t="s">
        <v>5</v>
      </c>
      <c r="B5" s="3" t="s">
        <v>6</v>
      </c>
      <c r="C5" s="3">
        <v>2007</v>
      </c>
      <c r="D5" s="3" t="s">
        <v>7</v>
      </c>
      <c r="E5" s="3">
        <v>7182</v>
      </c>
    </row>
    <row r="6" spans="1:5" hidden="1" outlineLevel="2">
      <c r="A6" s="3" t="s">
        <v>5</v>
      </c>
      <c r="B6" s="3" t="s">
        <v>6</v>
      </c>
      <c r="C6" s="3">
        <v>2008</v>
      </c>
      <c r="D6" s="3" t="s">
        <v>9</v>
      </c>
      <c r="E6" s="3">
        <v>3707</v>
      </c>
    </row>
    <row r="7" spans="1:5" hidden="1" outlineLevel="2">
      <c r="A7" s="3" t="s">
        <v>5</v>
      </c>
      <c r="B7" s="3" t="s">
        <v>6</v>
      </c>
      <c r="C7" s="3">
        <v>2008</v>
      </c>
      <c r="D7" s="3" t="s">
        <v>7</v>
      </c>
      <c r="E7" s="3">
        <v>6853</v>
      </c>
    </row>
    <row r="8" spans="1:5" hidden="1" outlineLevel="2">
      <c r="A8" s="3" t="s">
        <v>5</v>
      </c>
      <c r="B8" s="3" t="s">
        <v>8</v>
      </c>
      <c r="C8" s="3">
        <v>2008</v>
      </c>
      <c r="D8" s="3" t="s">
        <v>7</v>
      </c>
      <c r="E8" s="3">
        <v>5797</v>
      </c>
    </row>
    <row r="9" spans="1:5" hidden="1" outlineLevel="2">
      <c r="A9" s="3" t="s">
        <v>5</v>
      </c>
      <c r="B9" s="3" t="s">
        <v>8</v>
      </c>
      <c r="C9" s="3">
        <v>2009</v>
      </c>
      <c r="D9" s="3" t="s">
        <v>13</v>
      </c>
      <c r="E9" s="3">
        <v>3780</v>
      </c>
    </row>
    <row r="10" spans="1:5" outlineLevel="1" collapsed="1">
      <c r="A10" s="4" t="s">
        <v>36</v>
      </c>
      <c r="B10" s="3"/>
      <c r="C10" s="3"/>
      <c r="D10" s="3"/>
      <c r="E10" s="3">
        <f>SUBTOTAL(9,E2:E9)</f>
        <v>38747</v>
      </c>
    </row>
    <row r="11" spans="1:5" hidden="1" outlineLevel="2">
      <c r="A11" s="3" t="s">
        <v>10</v>
      </c>
      <c r="B11" s="3" t="s">
        <v>11</v>
      </c>
      <c r="C11" s="3">
        <v>2006</v>
      </c>
      <c r="D11" s="3" t="s">
        <v>9</v>
      </c>
      <c r="E11" s="3">
        <v>6477</v>
      </c>
    </row>
    <row r="12" spans="1:5" hidden="1" outlineLevel="2">
      <c r="A12" s="3" t="s">
        <v>10</v>
      </c>
      <c r="B12" s="3" t="s">
        <v>12</v>
      </c>
      <c r="C12" s="3">
        <v>2006</v>
      </c>
      <c r="D12" s="3" t="s">
        <v>13</v>
      </c>
      <c r="E12" s="3">
        <v>2850</v>
      </c>
    </row>
    <row r="13" spans="1:5" hidden="1" outlineLevel="2">
      <c r="A13" s="3" t="s">
        <v>10</v>
      </c>
      <c r="B13" s="3" t="s">
        <v>12</v>
      </c>
      <c r="C13" s="3">
        <v>2006</v>
      </c>
      <c r="D13" s="3" t="s">
        <v>7</v>
      </c>
      <c r="E13" s="3">
        <v>832</v>
      </c>
    </row>
    <row r="14" spans="1:5" hidden="1" outlineLevel="2">
      <c r="A14" s="3" t="s">
        <v>10</v>
      </c>
      <c r="B14" s="3" t="s">
        <v>27</v>
      </c>
      <c r="C14" s="3">
        <v>2007</v>
      </c>
      <c r="D14" s="3" t="s">
        <v>9</v>
      </c>
      <c r="E14" s="3">
        <v>6483</v>
      </c>
    </row>
    <row r="15" spans="1:5" hidden="1" outlineLevel="2">
      <c r="A15" s="3" t="s">
        <v>10</v>
      </c>
      <c r="B15" s="3" t="s">
        <v>12</v>
      </c>
      <c r="C15" s="3">
        <v>2007</v>
      </c>
      <c r="D15" s="3" t="s">
        <v>7</v>
      </c>
      <c r="E15" s="3">
        <v>806</v>
      </c>
    </row>
    <row r="16" spans="1:5" hidden="1" outlineLevel="2">
      <c r="A16" s="3" t="s">
        <v>10</v>
      </c>
      <c r="B16" s="3" t="s">
        <v>12</v>
      </c>
      <c r="C16" s="3">
        <v>2007</v>
      </c>
      <c r="D16" s="3" t="s">
        <v>17</v>
      </c>
      <c r="E16" s="3">
        <v>6174</v>
      </c>
    </row>
    <row r="17" spans="1:5" hidden="1" outlineLevel="2">
      <c r="A17" s="3" t="s">
        <v>10</v>
      </c>
      <c r="B17" s="3" t="s">
        <v>11</v>
      </c>
      <c r="C17" s="3">
        <v>2008</v>
      </c>
      <c r="D17" s="3" t="s">
        <v>9</v>
      </c>
      <c r="E17" s="3">
        <v>2813</v>
      </c>
    </row>
    <row r="18" spans="1:5" hidden="1" outlineLevel="2">
      <c r="A18" s="3" t="s">
        <v>10</v>
      </c>
      <c r="B18" s="3" t="s">
        <v>11</v>
      </c>
      <c r="C18" s="3">
        <v>2009</v>
      </c>
      <c r="D18" s="3" t="s">
        <v>9</v>
      </c>
      <c r="E18" s="3">
        <v>5284</v>
      </c>
    </row>
    <row r="19" spans="1:5" hidden="1" outlineLevel="2">
      <c r="A19" s="3" t="s">
        <v>10</v>
      </c>
      <c r="B19" s="3" t="s">
        <v>27</v>
      </c>
      <c r="C19" s="3">
        <v>2009</v>
      </c>
      <c r="D19" s="3" t="s">
        <v>17</v>
      </c>
      <c r="E19" s="3">
        <v>6132</v>
      </c>
    </row>
    <row r="20" spans="1:5" hidden="1" outlineLevel="2">
      <c r="A20" s="3" t="s">
        <v>10</v>
      </c>
      <c r="B20" s="3" t="s">
        <v>12</v>
      </c>
      <c r="C20" s="3">
        <v>2009</v>
      </c>
      <c r="D20" s="3" t="s">
        <v>13</v>
      </c>
      <c r="E20" s="3">
        <v>5471</v>
      </c>
    </row>
    <row r="21" spans="1:5" hidden="1" outlineLevel="2">
      <c r="A21" s="3" t="s">
        <v>10</v>
      </c>
      <c r="B21" s="3" t="s">
        <v>12</v>
      </c>
      <c r="C21" s="3">
        <v>2009</v>
      </c>
      <c r="D21" s="3" t="s">
        <v>13</v>
      </c>
      <c r="E21" s="3">
        <v>3832</v>
      </c>
    </row>
    <row r="22" spans="1:5" outlineLevel="1" collapsed="1">
      <c r="A22" s="5" t="s">
        <v>37</v>
      </c>
      <c r="B22" s="3"/>
      <c r="C22" s="3"/>
      <c r="D22" s="3"/>
      <c r="E22" s="3">
        <f>SUBTOTAL(9,E11:E21)</f>
        <v>47154</v>
      </c>
    </row>
    <row r="23" spans="1:5" hidden="1" outlineLevel="2">
      <c r="A23" s="3" t="s">
        <v>14</v>
      </c>
      <c r="B23" s="3" t="s">
        <v>15</v>
      </c>
      <c r="C23" s="3">
        <v>2006</v>
      </c>
      <c r="D23" s="3" t="s">
        <v>9</v>
      </c>
      <c r="E23" s="3">
        <v>7893</v>
      </c>
    </row>
    <row r="24" spans="1:5" hidden="1" outlineLevel="2">
      <c r="A24" s="3" t="s">
        <v>14</v>
      </c>
      <c r="B24" s="3" t="s">
        <v>16</v>
      </c>
      <c r="C24" s="3">
        <v>2006</v>
      </c>
      <c r="D24" s="3" t="s">
        <v>17</v>
      </c>
      <c r="E24" s="3">
        <v>5862</v>
      </c>
    </row>
    <row r="25" spans="1:5" hidden="1" outlineLevel="2">
      <c r="A25" s="3" t="s">
        <v>14</v>
      </c>
      <c r="B25" s="3" t="s">
        <v>15</v>
      </c>
      <c r="C25" s="3">
        <v>2007</v>
      </c>
      <c r="D25" s="3" t="s">
        <v>7</v>
      </c>
      <c r="E25" s="3">
        <v>7933</v>
      </c>
    </row>
    <row r="26" spans="1:5" hidden="1" outlineLevel="2">
      <c r="A26" s="3" t="s">
        <v>14</v>
      </c>
      <c r="B26" s="3" t="s">
        <v>16</v>
      </c>
      <c r="C26" s="3">
        <v>2008</v>
      </c>
      <c r="D26" s="3" t="s">
        <v>7</v>
      </c>
      <c r="E26" s="3">
        <v>5740</v>
      </c>
    </row>
    <row r="27" spans="1:5" hidden="1" outlineLevel="2">
      <c r="A27" s="3" t="s">
        <v>14</v>
      </c>
      <c r="B27" s="3" t="s">
        <v>15</v>
      </c>
      <c r="C27" s="3">
        <v>2009</v>
      </c>
      <c r="D27" s="3" t="s">
        <v>7</v>
      </c>
      <c r="E27" s="3">
        <v>4201</v>
      </c>
    </row>
    <row r="28" spans="1:5" hidden="1" outlineLevel="2">
      <c r="A28" s="3" t="s">
        <v>14</v>
      </c>
      <c r="B28" s="3" t="s">
        <v>15</v>
      </c>
      <c r="C28" s="3">
        <v>2009</v>
      </c>
      <c r="D28" s="3" t="s">
        <v>17</v>
      </c>
      <c r="E28" s="3">
        <v>7503</v>
      </c>
    </row>
    <row r="29" spans="1:5" hidden="1" outlineLevel="2">
      <c r="A29" s="3" t="s">
        <v>14</v>
      </c>
      <c r="B29" s="3" t="s">
        <v>16</v>
      </c>
      <c r="C29" s="3">
        <v>2009</v>
      </c>
      <c r="D29" s="3" t="s">
        <v>9</v>
      </c>
      <c r="E29" s="3">
        <v>2057</v>
      </c>
    </row>
    <row r="30" spans="1:5" hidden="1" outlineLevel="2">
      <c r="A30" s="3" t="s">
        <v>14</v>
      </c>
      <c r="B30" s="3" t="s">
        <v>16</v>
      </c>
      <c r="C30" s="3">
        <v>2009</v>
      </c>
      <c r="D30" s="3" t="s">
        <v>7</v>
      </c>
      <c r="E30" s="3">
        <v>6272</v>
      </c>
    </row>
    <row r="31" spans="1:5" outlineLevel="1" collapsed="1">
      <c r="A31" s="5" t="s">
        <v>38</v>
      </c>
      <c r="B31" s="3"/>
      <c r="C31" s="3"/>
      <c r="D31" s="3"/>
      <c r="E31" s="3">
        <f>SUBTOTAL(9,E23:E30)</f>
        <v>47461</v>
      </c>
    </row>
    <row r="32" spans="1:5" hidden="1" outlineLevel="2">
      <c r="A32" s="3" t="s">
        <v>18</v>
      </c>
      <c r="B32" s="3" t="s">
        <v>19</v>
      </c>
      <c r="C32" s="3">
        <v>2006</v>
      </c>
      <c r="D32" s="3" t="s">
        <v>17</v>
      </c>
      <c r="E32" s="3">
        <v>7925</v>
      </c>
    </row>
    <row r="33" spans="1:5" hidden="1" outlineLevel="2">
      <c r="A33" s="3" t="s">
        <v>18</v>
      </c>
      <c r="B33" s="3" t="s">
        <v>20</v>
      </c>
      <c r="C33" s="3">
        <v>2006</v>
      </c>
      <c r="D33" s="3" t="s">
        <v>7</v>
      </c>
      <c r="E33" s="3">
        <v>5329</v>
      </c>
    </row>
    <row r="34" spans="1:5" hidden="1" outlineLevel="2">
      <c r="A34" s="3" t="s">
        <v>18</v>
      </c>
      <c r="B34" s="3" t="s">
        <v>19</v>
      </c>
      <c r="C34" s="3">
        <v>2007</v>
      </c>
      <c r="D34" s="3" t="s">
        <v>13</v>
      </c>
      <c r="E34" s="3">
        <v>6627</v>
      </c>
    </row>
    <row r="35" spans="1:5" hidden="1" outlineLevel="2">
      <c r="A35" s="3" t="s">
        <v>18</v>
      </c>
      <c r="B35" s="3" t="s">
        <v>20</v>
      </c>
      <c r="C35" s="3">
        <v>2007</v>
      </c>
      <c r="D35" s="3" t="s">
        <v>9</v>
      </c>
      <c r="E35" s="3">
        <v>6966</v>
      </c>
    </row>
    <row r="36" spans="1:5" hidden="1" outlineLevel="2">
      <c r="A36" s="3" t="s">
        <v>18</v>
      </c>
      <c r="B36" s="3" t="s">
        <v>20</v>
      </c>
      <c r="C36" s="3">
        <v>2009</v>
      </c>
      <c r="D36" s="3" t="s">
        <v>13</v>
      </c>
      <c r="E36" s="3">
        <v>3746</v>
      </c>
    </row>
    <row r="37" spans="1:5" outlineLevel="1" collapsed="1">
      <c r="A37" s="5" t="s">
        <v>39</v>
      </c>
      <c r="B37" s="3"/>
      <c r="C37" s="3"/>
      <c r="D37" s="3"/>
      <c r="E37" s="3">
        <f>SUBTOTAL(9,E32:E36)</f>
        <v>30593</v>
      </c>
    </row>
    <row r="38" spans="1:5" hidden="1" outlineLevel="2">
      <c r="A38" s="3" t="s">
        <v>21</v>
      </c>
      <c r="B38" s="3" t="s">
        <v>22</v>
      </c>
      <c r="C38" s="3">
        <v>2006</v>
      </c>
      <c r="D38" s="3" t="s">
        <v>17</v>
      </c>
      <c r="E38" s="3">
        <v>2344</v>
      </c>
    </row>
    <row r="39" spans="1:5" hidden="1" outlineLevel="2">
      <c r="A39" s="3" t="s">
        <v>21</v>
      </c>
      <c r="B39" s="3" t="s">
        <v>23</v>
      </c>
      <c r="C39" s="3">
        <v>2006</v>
      </c>
      <c r="D39" s="3" t="s">
        <v>17</v>
      </c>
      <c r="E39" s="3">
        <v>3504</v>
      </c>
    </row>
    <row r="40" spans="1:5" hidden="1" outlineLevel="2">
      <c r="A40" s="3" t="s">
        <v>21</v>
      </c>
      <c r="B40" s="3" t="s">
        <v>23</v>
      </c>
      <c r="C40" s="3">
        <v>2006</v>
      </c>
      <c r="D40" s="3" t="s">
        <v>9</v>
      </c>
      <c r="E40" s="3">
        <v>5822</v>
      </c>
    </row>
    <row r="41" spans="1:5" hidden="1" outlineLevel="2">
      <c r="A41" s="3" t="s">
        <v>21</v>
      </c>
      <c r="B41" s="3" t="s">
        <v>28</v>
      </c>
      <c r="C41" s="3">
        <v>2007</v>
      </c>
      <c r="D41" s="3" t="s">
        <v>17</v>
      </c>
      <c r="E41" s="3">
        <v>6890</v>
      </c>
    </row>
    <row r="42" spans="1:5" hidden="1" outlineLevel="2">
      <c r="A42" s="3" t="s">
        <v>21</v>
      </c>
      <c r="B42" s="3" t="s">
        <v>28</v>
      </c>
      <c r="C42" s="3">
        <v>2007</v>
      </c>
      <c r="D42" s="3" t="s">
        <v>9</v>
      </c>
      <c r="E42" s="3">
        <v>5292</v>
      </c>
    </row>
    <row r="43" spans="1:5" hidden="1" outlineLevel="2">
      <c r="A43" s="3" t="s">
        <v>21</v>
      </c>
      <c r="B43" s="3" t="s">
        <v>22</v>
      </c>
      <c r="C43" s="3">
        <v>2007</v>
      </c>
      <c r="D43" s="3" t="s">
        <v>9</v>
      </c>
      <c r="E43" s="3">
        <v>7395</v>
      </c>
    </row>
    <row r="44" spans="1:5" hidden="1" outlineLevel="2">
      <c r="A44" s="3" t="s">
        <v>21</v>
      </c>
      <c r="B44" s="3" t="s">
        <v>22</v>
      </c>
      <c r="C44" s="3">
        <v>2007</v>
      </c>
      <c r="D44" s="3" t="s">
        <v>13</v>
      </c>
      <c r="E44" s="3">
        <v>7585</v>
      </c>
    </row>
    <row r="45" spans="1:5" hidden="1" outlineLevel="2">
      <c r="A45" s="3" t="s">
        <v>21</v>
      </c>
      <c r="B45" s="3" t="s">
        <v>22</v>
      </c>
      <c r="C45" s="3">
        <v>2007</v>
      </c>
      <c r="D45" s="3" t="s">
        <v>17</v>
      </c>
      <c r="E45" s="3">
        <v>1115</v>
      </c>
    </row>
    <row r="46" spans="1:5" hidden="1" outlineLevel="2">
      <c r="A46" s="3" t="s">
        <v>21</v>
      </c>
      <c r="B46" s="3" t="s">
        <v>22</v>
      </c>
      <c r="C46" s="3">
        <v>2009</v>
      </c>
      <c r="D46" s="3" t="s">
        <v>7</v>
      </c>
      <c r="E46" s="3">
        <v>3945</v>
      </c>
    </row>
    <row r="47" spans="1:5" hidden="1" outlineLevel="2">
      <c r="A47" s="3" t="s">
        <v>21</v>
      </c>
      <c r="B47" s="3" t="s">
        <v>22</v>
      </c>
      <c r="C47" s="3">
        <v>2009</v>
      </c>
      <c r="D47" s="3" t="s">
        <v>7</v>
      </c>
      <c r="E47" s="3">
        <v>7408</v>
      </c>
    </row>
    <row r="48" spans="1:5" hidden="1" outlineLevel="2">
      <c r="A48" s="3" t="s">
        <v>21</v>
      </c>
      <c r="B48" s="3" t="s">
        <v>22</v>
      </c>
      <c r="C48" s="3">
        <v>2009</v>
      </c>
      <c r="D48" s="3" t="s">
        <v>9</v>
      </c>
      <c r="E48" s="3">
        <v>6872</v>
      </c>
    </row>
    <row r="49" spans="1:5" outlineLevel="1" collapsed="1">
      <c r="A49" s="5" t="s">
        <v>40</v>
      </c>
      <c r="B49" s="3"/>
      <c r="C49" s="3"/>
      <c r="D49" s="3"/>
      <c r="E49" s="3">
        <f>SUBTOTAL(9,E38:E48)</f>
        <v>58172</v>
      </c>
    </row>
    <row r="50" spans="1:5" hidden="1" outlineLevel="2">
      <c r="A50" s="3" t="s">
        <v>29</v>
      </c>
      <c r="B50" s="3" t="s">
        <v>30</v>
      </c>
      <c r="C50" s="3">
        <v>2009</v>
      </c>
      <c r="D50" s="3" t="s">
        <v>7</v>
      </c>
      <c r="E50" s="3">
        <v>7251</v>
      </c>
    </row>
    <row r="51" spans="1:5" outlineLevel="1" collapsed="1">
      <c r="A51" s="5" t="s">
        <v>41</v>
      </c>
      <c r="B51" s="3"/>
      <c r="C51" s="3"/>
      <c r="D51" s="3"/>
      <c r="E51" s="3">
        <f>SUBTOTAL(9,E50:E50)</f>
        <v>7251</v>
      </c>
    </row>
    <row r="52" spans="1:5" hidden="1" outlineLevel="2">
      <c r="A52" s="3" t="s">
        <v>24</v>
      </c>
      <c r="B52" s="3" t="s">
        <v>25</v>
      </c>
      <c r="C52" s="3">
        <v>2006</v>
      </c>
      <c r="D52" s="3" t="s">
        <v>7</v>
      </c>
      <c r="E52" s="3">
        <v>621</v>
      </c>
    </row>
    <row r="53" spans="1:5" hidden="1" outlineLevel="2">
      <c r="A53" s="3" t="s">
        <v>24</v>
      </c>
      <c r="B53" s="3" t="s">
        <v>26</v>
      </c>
      <c r="C53" s="3">
        <v>2006</v>
      </c>
      <c r="D53" s="3" t="s">
        <v>9</v>
      </c>
      <c r="E53" s="3">
        <v>2814</v>
      </c>
    </row>
    <row r="54" spans="1:5" hidden="1" outlineLevel="2">
      <c r="A54" s="3" t="s">
        <v>24</v>
      </c>
      <c r="B54" s="3" t="s">
        <v>26</v>
      </c>
      <c r="C54" s="3">
        <v>2007</v>
      </c>
      <c r="D54" s="3" t="s">
        <v>9</v>
      </c>
      <c r="E54" s="3">
        <v>2783</v>
      </c>
    </row>
    <row r="55" spans="1:5" hidden="1" outlineLevel="2">
      <c r="A55" s="3" t="s">
        <v>24</v>
      </c>
      <c r="B55" s="3" t="s">
        <v>25</v>
      </c>
      <c r="C55" s="3">
        <v>2008</v>
      </c>
      <c r="D55" s="3" t="s">
        <v>7</v>
      </c>
      <c r="E55" s="3">
        <v>1729</v>
      </c>
    </row>
    <row r="56" spans="1:5" hidden="1" outlineLevel="2">
      <c r="A56" s="3" t="s">
        <v>24</v>
      </c>
      <c r="B56" s="3" t="s">
        <v>25</v>
      </c>
      <c r="C56" s="3">
        <v>2008</v>
      </c>
      <c r="D56" s="3" t="s">
        <v>9</v>
      </c>
      <c r="E56" s="3">
        <v>4428</v>
      </c>
    </row>
    <row r="57" spans="1:5" hidden="1" outlineLevel="2">
      <c r="A57" s="3" t="s">
        <v>24</v>
      </c>
      <c r="B57" s="3" t="s">
        <v>25</v>
      </c>
      <c r="C57" s="3">
        <v>2009</v>
      </c>
      <c r="D57" s="3" t="s">
        <v>7</v>
      </c>
      <c r="E57" s="3">
        <v>3927</v>
      </c>
    </row>
    <row r="58" spans="1:5" hidden="1" outlineLevel="2">
      <c r="A58" s="3" t="s">
        <v>24</v>
      </c>
      <c r="B58" s="3" t="s">
        <v>25</v>
      </c>
      <c r="C58" s="3">
        <v>2009</v>
      </c>
      <c r="D58" s="3" t="s">
        <v>13</v>
      </c>
      <c r="E58" s="3">
        <v>1181</v>
      </c>
    </row>
    <row r="59" spans="1:5" hidden="1" outlineLevel="2">
      <c r="A59" s="3" t="s">
        <v>24</v>
      </c>
      <c r="B59" s="3" t="s">
        <v>26</v>
      </c>
      <c r="C59" s="3">
        <v>2009</v>
      </c>
      <c r="D59" s="3" t="s">
        <v>13</v>
      </c>
      <c r="E59" s="3">
        <v>3125</v>
      </c>
    </row>
    <row r="60" spans="1:5" outlineLevel="1" collapsed="1">
      <c r="A60" s="5" t="s">
        <v>42</v>
      </c>
      <c r="B60" s="3"/>
      <c r="C60" s="3"/>
      <c r="D60" s="3"/>
      <c r="E60" s="3">
        <f>SUBTOTAL(9,E52:E59)</f>
        <v>20608</v>
      </c>
    </row>
    <row r="61" spans="1:5">
      <c r="A61" s="7" t="s">
        <v>35</v>
      </c>
      <c r="B61" s="6"/>
      <c r="C61" s="6"/>
      <c r="D61" s="6"/>
      <c r="E61" s="6">
        <f>SUBTOTAL(9,E2:E59)</f>
        <v>249986</v>
      </c>
    </row>
  </sheetData>
  <sortState ref="A2:E53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D61" sqref="D61"/>
    </sheetView>
  </sheetViews>
  <sheetFormatPr defaultRowHeight="15" outlineLevelRow="2"/>
  <cols>
    <col min="1" max="2" width="9.140625" style="1"/>
    <col min="3" max="3" width="10.42578125" style="1" customWidth="1"/>
    <col min="4" max="4" width="22.140625" style="1" customWidth="1"/>
    <col min="5" max="5" width="13.140625" style="1" customWidth="1"/>
    <col min="6" max="16384" width="9.140625" style="1"/>
  </cols>
  <sheetData>
    <row r="1" spans="1:5" ht="2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idden="1" outlineLevel="2">
      <c r="A2" s="3" t="s">
        <v>10</v>
      </c>
      <c r="B2" s="3" t="s">
        <v>12</v>
      </c>
      <c r="C2" s="3">
        <v>2006</v>
      </c>
      <c r="D2" s="3" t="s">
        <v>13</v>
      </c>
      <c r="E2" s="3">
        <v>2850</v>
      </c>
    </row>
    <row r="3" spans="1:5" hidden="1" outlineLevel="2">
      <c r="A3" s="3" t="s">
        <v>18</v>
      </c>
      <c r="B3" s="3" t="s">
        <v>19</v>
      </c>
      <c r="C3" s="3">
        <v>2007</v>
      </c>
      <c r="D3" s="3" t="s">
        <v>13</v>
      </c>
      <c r="E3" s="3">
        <v>6627</v>
      </c>
    </row>
    <row r="4" spans="1:5" hidden="1" outlineLevel="2">
      <c r="A4" s="3" t="s">
        <v>21</v>
      </c>
      <c r="B4" s="3" t="s">
        <v>22</v>
      </c>
      <c r="C4" s="3">
        <v>2007</v>
      </c>
      <c r="D4" s="3" t="s">
        <v>13</v>
      </c>
      <c r="E4" s="3">
        <v>7585</v>
      </c>
    </row>
    <row r="5" spans="1:5" hidden="1" outlineLevel="2">
      <c r="A5" s="3" t="s">
        <v>5</v>
      </c>
      <c r="B5" s="3" t="s">
        <v>8</v>
      </c>
      <c r="C5" s="3">
        <v>2009</v>
      </c>
      <c r="D5" s="3" t="s">
        <v>13</v>
      </c>
      <c r="E5" s="3">
        <v>3780</v>
      </c>
    </row>
    <row r="6" spans="1:5" hidden="1" outlineLevel="2">
      <c r="A6" s="3" t="s">
        <v>10</v>
      </c>
      <c r="B6" s="3" t="s">
        <v>12</v>
      </c>
      <c r="C6" s="3">
        <v>2009</v>
      </c>
      <c r="D6" s="3" t="s">
        <v>13</v>
      </c>
      <c r="E6" s="3">
        <v>5471</v>
      </c>
    </row>
    <row r="7" spans="1:5" hidden="1" outlineLevel="2">
      <c r="A7" s="3" t="s">
        <v>10</v>
      </c>
      <c r="B7" s="3" t="s">
        <v>12</v>
      </c>
      <c r="C7" s="3">
        <v>2009</v>
      </c>
      <c r="D7" s="3" t="s">
        <v>13</v>
      </c>
      <c r="E7" s="3">
        <v>3832</v>
      </c>
    </row>
    <row r="8" spans="1:5" hidden="1" outlineLevel="2">
      <c r="A8" s="3" t="s">
        <v>18</v>
      </c>
      <c r="B8" s="3" t="s">
        <v>20</v>
      </c>
      <c r="C8" s="3">
        <v>2009</v>
      </c>
      <c r="D8" s="3" t="s">
        <v>13</v>
      </c>
      <c r="E8" s="3">
        <v>3746</v>
      </c>
    </row>
    <row r="9" spans="1:5" hidden="1" outlineLevel="2">
      <c r="A9" s="3" t="s">
        <v>24</v>
      </c>
      <c r="B9" s="3" t="s">
        <v>25</v>
      </c>
      <c r="C9" s="3">
        <v>2009</v>
      </c>
      <c r="D9" s="3" t="s">
        <v>13</v>
      </c>
      <c r="E9" s="3">
        <v>1181</v>
      </c>
    </row>
    <row r="10" spans="1:5" hidden="1" outlineLevel="2">
      <c r="A10" s="3" t="s">
        <v>24</v>
      </c>
      <c r="B10" s="3" t="s">
        <v>26</v>
      </c>
      <c r="C10" s="3">
        <v>2009</v>
      </c>
      <c r="D10" s="3" t="s">
        <v>13</v>
      </c>
      <c r="E10" s="3">
        <v>3125</v>
      </c>
    </row>
    <row r="11" spans="1:5" outlineLevel="1" collapsed="1">
      <c r="A11" s="3"/>
      <c r="B11" s="3"/>
      <c r="C11" s="3"/>
      <c r="D11" s="4" t="s">
        <v>43</v>
      </c>
      <c r="E11" s="3">
        <f>SUBTOTAL(9,E2:E10)</f>
        <v>38197</v>
      </c>
    </row>
    <row r="12" spans="1:5" hidden="1" outlineLevel="2">
      <c r="A12" s="3" t="s">
        <v>5</v>
      </c>
      <c r="B12" s="3" t="s">
        <v>8</v>
      </c>
      <c r="C12" s="3">
        <v>2006</v>
      </c>
      <c r="D12" s="3" t="s">
        <v>9</v>
      </c>
      <c r="E12" s="3">
        <v>3010</v>
      </c>
    </row>
    <row r="13" spans="1:5" hidden="1" outlineLevel="2">
      <c r="A13" s="3" t="s">
        <v>10</v>
      </c>
      <c r="B13" s="3" t="s">
        <v>11</v>
      </c>
      <c r="C13" s="3">
        <v>2006</v>
      </c>
      <c r="D13" s="3" t="s">
        <v>9</v>
      </c>
      <c r="E13" s="3">
        <v>6477</v>
      </c>
    </row>
    <row r="14" spans="1:5" hidden="1" outlineLevel="2">
      <c r="A14" s="3" t="s">
        <v>14</v>
      </c>
      <c r="B14" s="3" t="s">
        <v>15</v>
      </c>
      <c r="C14" s="3">
        <v>2006</v>
      </c>
      <c r="D14" s="3" t="s">
        <v>9</v>
      </c>
      <c r="E14" s="3">
        <v>7893</v>
      </c>
    </row>
    <row r="15" spans="1:5" hidden="1" outlineLevel="2">
      <c r="A15" s="3" t="s">
        <v>21</v>
      </c>
      <c r="B15" s="3" t="s">
        <v>23</v>
      </c>
      <c r="C15" s="3">
        <v>2006</v>
      </c>
      <c r="D15" s="3" t="s">
        <v>9</v>
      </c>
      <c r="E15" s="3">
        <v>5822</v>
      </c>
    </row>
    <row r="16" spans="1:5" hidden="1" outlineLevel="2">
      <c r="A16" s="3" t="s">
        <v>24</v>
      </c>
      <c r="B16" s="3" t="s">
        <v>26</v>
      </c>
      <c r="C16" s="3">
        <v>2006</v>
      </c>
      <c r="D16" s="3" t="s">
        <v>9</v>
      </c>
      <c r="E16" s="3">
        <v>2814</v>
      </c>
    </row>
    <row r="17" spans="1:5" hidden="1" outlineLevel="2">
      <c r="A17" s="3" t="s">
        <v>5</v>
      </c>
      <c r="B17" s="3" t="s">
        <v>6</v>
      </c>
      <c r="C17" s="3">
        <v>2007</v>
      </c>
      <c r="D17" s="3" t="s">
        <v>9</v>
      </c>
      <c r="E17" s="3">
        <v>3090</v>
      </c>
    </row>
    <row r="18" spans="1:5" hidden="1" outlineLevel="2">
      <c r="A18" s="3" t="s">
        <v>10</v>
      </c>
      <c r="B18" s="3" t="s">
        <v>27</v>
      </c>
      <c r="C18" s="3">
        <v>2007</v>
      </c>
      <c r="D18" s="3" t="s">
        <v>9</v>
      </c>
      <c r="E18" s="3">
        <v>6483</v>
      </c>
    </row>
    <row r="19" spans="1:5" hidden="1" outlineLevel="2">
      <c r="A19" s="3" t="s">
        <v>18</v>
      </c>
      <c r="B19" s="3" t="s">
        <v>20</v>
      </c>
      <c r="C19" s="3">
        <v>2007</v>
      </c>
      <c r="D19" s="3" t="s">
        <v>9</v>
      </c>
      <c r="E19" s="3">
        <v>6966</v>
      </c>
    </row>
    <row r="20" spans="1:5" hidden="1" outlineLevel="2">
      <c r="A20" s="3" t="s">
        <v>21</v>
      </c>
      <c r="B20" s="3" t="s">
        <v>28</v>
      </c>
      <c r="C20" s="3">
        <v>2007</v>
      </c>
      <c r="D20" s="3" t="s">
        <v>9</v>
      </c>
      <c r="E20" s="3">
        <v>5292</v>
      </c>
    </row>
    <row r="21" spans="1:5" hidden="1" outlineLevel="2">
      <c r="A21" s="3" t="s">
        <v>21</v>
      </c>
      <c r="B21" s="3" t="s">
        <v>22</v>
      </c>
      <c r="C21" s="3">
        <v>2007</v>
      </c>
      <c r="D21" s="3" t="s">
        <v>9</v>
      </c>
      <c r="E21" s="3">
        <v>7395</v>
      </c>
    </row>
    <row r="22" spans="1:5" hidden="1" outlineLevel="2">
      <c r="A22" s="3" t="s">
        <v>24</v>
      </c>
      <c r="B22" s="3" t="s">
        <v>26</v>
      </c>
      <c r="C22" s="3">
        <v>2007</v>
      </c>
      <c r="D22" s="3" t="s">
        <v>9</v>
      </c>
      <c r="E22" s="3">
        <v>2783</v>
      </c>
    </row>
    <row r="23" spans="1:5" hidden="1" outlineLevel="2">
      <c r="A23" s="3" t="s">
        <v>5</v>
      </c>
      <c r="B23" s="3" t="s">
        <v>6</v>
      </c>
      <c r="C23" s="3">
        <v>2008</v>
      </c>
      <c r="D23" s="3" t="s">
        <v>9</v>
      </c>
      <c r="E23" s="3">
        <v>3707</v>
      </c>
    </row>
    <row r="24" spans="1:5" hidden="1" outlineLevel="2">
      <c r="A24" s="3" t="s">
        <v>10</v>
      </c>
      <c r="B24" s="3" t="s">
        <v>11</v>
      </c>
      <c r="C24" s="3">
        <v>2008</v>
      </c>
      <c r="D24" s="3" t="s">
        <v>9</v>
      </c>
      <c r="E24" s="3">
        <v>2813</v>
      </c>
    </row>
    <row r="25" spans="1:5" hidden="1" outlineLevel="2">
      <c r="A25" s="3" t="s">
        <v>24</v>
      </c>
      <c r="B25" s="3" t="s">
        <v>25</v>
      </c>
      <c r="C25" s="3">
        <v>2008</v>
      </c>
      <c r="D25" s="3" t="s">
        <v>9</v>
      </c>
      <c r="E25" s="3">
        <v>4428</v>
      </c>
    </row>
    <row r="26" spans="1:5" hidden="1" outlineLevel="2">
      <c r="A26" s="3" t="s">
        <v>10</v>
      </c>
      <c r="B26" s="3" t="s">
        <v>11</v>
      </c>
      <c r="C26" s="3">
        <v>2009</v>
      </c>
      <c r="D26" s="3" t="s">
        <v>9</v>
      </c>
      <c r="E26" s="3">
        <v>5284</v>
      </c>
    </row>
    <row r="27" spans="1:5" hidden="1" outlineLevel="2">
      <c r="A27" s="3" t="s">
        <v>14</v>
      </c>
      <c r="B27" s="3" t="s">
        <v>16</v>
      </c>
      <c r="C27" s="3">
        <v>2009</v>
      </c>
      <c r="D27" s="3" t="s">
        <v>9</v>
      </c>
      <c r="E27" s="3">
        <v>2057</v>
      </c>
    </row>
    <row r="28" spans="1:5" hidden="1" outlineLevel="2">
      <c r="A28" s="3" t="s">
        <v>21</v>
      </c>
      <c r="B28" s="3" t="s">
        <v>22</v>
      </c>
      <c r="C28" s="3">
        <v>2009</v>
      </c>
      <c r="D28" s="3" t="s">
        <v>9</v>
      </c>
      <c r="E28" s="3">
        <v>6872</v>
      </c>
    </row>
    <row r="29" spans="1:5" outlineLevel="1" collapsed="1">
      <c r="A29" s="3"/>
      <c r="B29" s="3"/>
      <c r="C29" s="3"/>
      <c r="D29" s="5" t="s">
        <v>44</v>
      </c>
      <c r="E29" s="3">
        <f>SUBTOTAL(9,E12:E28)</f>
        <v>83186</v>
      </c>
    </row>
    <row r="30" spans="1:5" hidden="1" outlineLevel="2">
      <c r="A30" s="3" t="s">
        <v>5</v>
      </c>
      <c r="B30" s="3" t="s">
        <v>6</v>
      </c>
      <c r="C30" s="3">
        <v>2006</v>
      </c>
      <c r="D30" s="3" t="s">
        <v>7</v>
      </c>
      <c r="E30" s="3">
        <v>5328</v>
      </c>
    </row>
    <row r="31" spans="1:5" hidden="1" outlineLevel="2">
      <c r="A31" s="3" t="s">
        <v>10</v>
      </c>
      <c r="B31" s="3" t="s">
        <v>12</v>
      </c>
      <c r="C31" s="3">
        <v>2006</v>
      </c>
      <c r="D31" s="3" t="s">
        <v>7</v>
      </c>
      <c r="E31" s="3">
        <v>832</v>
      </c>
    </row>
    <row r="32" spans="1:5" hidden="1" outlineLevel="2">
      <c r="A32" s="3" t="s">
        <v>18</v>
      </c>
      <c r="B32" s="3" t="s">
        <v>20</v>
      </c>
      <c r="C32" s="3">
        <v>2006</v>
      </c>
      <c r="D32" s="3" t="s">
        <v>7</v>
      </c>
      <c r="E32" s="3">
        <v>5329</v>
      </c>
    </row>
    <row r="33" spans="1:5" hidden="1" outlineLevel="2">
      <c r="A33" s="3" t="s">
        <v>24</v>
      </c>
      <c r="B33" s="3" t="s">
        <v>25</v>
      </c>
      <c r="C33" s="3">
        <v>2006</v>
      </c>
      <c r="D33" s="3" t="s">
        <v>7</v>
      </c>
      <c r="E33" s="3">
        <v>621</v>
      </c>
    </row>
    <row r="34" spans="1:5" hidden="1" outlineLevel="2">
      <c r="A34" s="3" t="s">
        <v>5</v>
      </c>
      <c r="B34" s="3" t="s">
        <v>6</v>
      </c>
      <c r="C34" s="3">
        <v>2007</v>
      </c>
      <c r="D34" s="3" t="s">
        <v>7</v>
      </c>
      <c r="E34" s="3">
        <v>7182</v>
      </c>
    </row>
    <row r="35" spans="1:5" hidden="1" outlineLevel="2">
      <c r="A35" s="3" t="s">
        <v>10</v>
      </c>
      <c r="B35" s="3" t="s">
        <v>12</v>
      </c>
      <c r="C35" s="3">
        <v>2007</v>
      </c>
      <c r="D35" s="3" t="s">
        <v>7</v>
      </c>
      <c r="E35" s="3">
        <v>806</v>
      </c>
    </row>
    <row r="36" spans="1:5" hidden="1" outlineLevel="2">
      <c r="A36" s="3" t="s">
        <v>14</v>
      </c>
      <c r="B36" s="3" t="s">
        <v>15</v>
      </c>
      <c r="C36" s="3">
        <v>2007</v>
      </c>
      <c r="D36" s="3" t="s">
        <v>7</v>
      </c>
      <c r="E36" s="3">
        <v>7933</v>
      </c>
    </row>
    <row r="37" spans="1:5" hidden="1" outlineLevel="2">
      <c r="A37" s="3" t="s">
        <v>5</v>
      </c>
      <c r="B37" s="3" t="s">
        <v>6</v>
      </c>
      <c r="C37" s="3">
        <v>2008</v>
      </c>
      <c r="D37" s="3" t="s">
        <v>7</v>
      </c>
      <c r="E37" s="3">
        <v>6853</v>
      </c>
    </row>
    <row r="38" spans="1:5" hidden="1" outlineLevel="2">
      <c r="A38" s="3" t="s">
        <v>5</v>
      </c>
      <c r="B38" s="3" t="s">
        <v>8</v>
      </c>
      <c r="C38" s="3">
        <v>2008</v>
      </c>
      <c r="D38" s="3" t="s">
        <v>7</v>
      </c>
      <c r="E38" s="3">
        <v>5797</v>
      </c>
    </row>
    <row r="39" spans="1:5" hidden="1" outlineLevel="2">
      <c r="A39" s="3" t="s">
        <v>14</v>
      </c>
      <c r="B39" s="3" t="s">
        <v>16</v>
      </c>
      <c r="C39" s="3">
        <v>2008</v>
      </c>
      <c r="D39" s="3" t="s">
        <v>7</v>
      </c>
      <c r="E39" s="3">
        <v>5740</v>
      </c>
    </row>
    <row r="40" spans="1:5" hidden="1" outlineLevel="2">
      <c r="A40" s="3" t="s">
        <v>24</v>
      </c>
      <c r="B40" s="3" t="s">
        <v>25</v>
      </c>
      <c r="C40" s="3">
        <v>2008</v>
      </c>
      <c r="D40" s="3" t="s">
        <v>7</v>
      </c>
      <c r="E40" s="3">
        <v>1729</v>
      </c>
    </row>
    <row r="41" spans="1:5" hidden="1" outlineLevel="2">
      <c r="A41" s="3" t="s">
        <v>14</v>
      </c>
      <c r="B41" s="3" t="s">
        <v>15</v>
      </c>
      <c r="C41" s="3">
        <v>2009</v>
      </c>
      <c r="D41" s="3" t="s">
        <v>7</v>
      </c>
      <c r="E41" s="3">
        <v>4201</v>
      </c>
    </row>
    <row r="42" spans="1:5" hidden="1" outlineLevel="2">
      <c r="A42" s="3" t="s">
        <v>14</v>
      </c>
      <c r="B42" s="3" t="s">
        <v>16</v>
      </c>
      <c r="C42" s="3">
        <v>2009</v>
      </c>
      <c r="D42" s="3" t="s">
        <v>7</v>
      </c>
      <c r="E42" s="3">
        <v>6272</v>
      </c>
    </row>
    <row r="43" spans="1:5" hidden="1" outlineLevel="2">
      <c r="A43" s="3" t="s">
        <v>21</v>
      </c>
      <c r="B43" s="3" t="s">
        <v>22</v>
      </c>
      <c r="C43" s="3">
        <v>2009</v>
      </c>
      <c r="D43" s="3" t="s">
        <v>7</v>
      </c>
      <c r="E43" s="3">
        <v>3945</v>
      </c>
    </row>
    <row r="44" spans="1:5" hidden="1" outlineLevel="2">
      <c r="A44" s="3" t="s">
        <v>21</v>
      </c>
      <c r="B44" s="3" t="s">
        <v>22</v>
      </c>
      <c r="C44" s="3">
        <v>2009</v>
      </c>
      <c r="D44" s="3" t="s">
        <v>7</v>
      </c>
      <c r="E44" s="3">
        <v>7408</v>
      </c>
    </row>
    <row r="45" spans="1:5" hidden="1" outlineLevel="2">
      <c r="A45" s="3" t="s">
        <v>29</v>
      </c>
      <c r="B45" s="3" t="s">
        <v>30</v>
      </c>
      <c r="C45" s="3">
        <v>2009</v>
      </c>
      <c r="D45" s="3" t="s">
        <v>7</v>
      </c>
      <c r="E45" s="3">
        <v>7251</v>
      </c>
    </row>
    <row r="46" spans="1:5" hidden="1" outlineLevel="2">
      <c r="A46" s="3" t="s">
        <v>24</v>
      </c>
      <c r="B46" s="3" t="s">
        <v>25</v>
      </c>
      <c r="C46" s="3">
        <v>2009</v>
      </c>
      <c r="D46" s="3" t="s">
        <v>7</v>
      </c>
      <c r="E46" s="3">
        <v>3927</v>
      </c>
    </row>
    <row r="47" spans="1:5" outlineLevel="1" collapsed="1">
      <c r="A47" s="3"/>
      <c r="B47" s="3"/>
      <c r="C47" s="3"/>
      <c r="D47" s="5" t="s">
        <v>45</v>
      </c>
      <c r="E47" s="3">
        <f>SUBTOTAL(9,E30:E46)</f>
        <v>81154</v>
      </c>
    </row>
    <row r="48" spans="1:5" hidden="1" outlineLevel="2">
      <c r="A48" s="3" t="s">
        <v>14</v>
      </c>
      <c r="B48" s="3" t="s">
        <v>16</v>
      </c>
      <c r="C48" s="3">
        <v>2006</v>
      </c>
      <c r="D48" s="3" t="s">
        <v>17</v>
      </c>
      <c r="E48" s="3">
        <v>5862</v>
      </c>
    </row>
    <row r="49" spans="1:5" hidden="1" outlineLevel="2">
      <c r="A49" s="3" t="s">
        <v>18</v>
      </c>
      <c r="B49" s="3" t="s">
        <v>19</v>
      </c>
      <c r="C49" s="3">
        <v>2006</v>
      </c>
      <c r="D49" s="3" t="s">
        <v>17</v>
      </c>
      <c r="E49" s="3">
        <v>7925</v>
      </c>
    </row>
    <row r="50" spans="1:5" hidden="1" outlineLevel="2">
      <c r="A50" s="3" t="s">
        <v>21</v>
      </c>
      <c r="B50" s="3" t="s">
        <v>22</v>
      </c>
      <c r="C50" s="3">
        <v>2006</v>
      </c>
      <c r="D50" s="3" t="s">
        <v>17</v>
      </c>
      <c r="E50" s="3">
        <v>2344</v>
      </c>
    </row>
    <row r="51" spans="1:5" hidden="1" outlineLevel="2">
      <c r="A51" s="3" t="s">
        <v>21</v>
      </c>
      <c r="B51" s="3" t="s">
        <v>23</v>
      </c>
      <c r="C51" s="3">
        <v>2006</v>
      </c>
      <c r="D51" s="3" t="s">
        <v>17</v>
      </c>
      <c r="E51" s="3">
        <v>3504</v>
      </c>
    </row>
    <row r="52" spans="1:5" hidden="1" outlineLevel="2">
      <c r="A52" s="3" t="s">
        <v>10</v>
      </c>
      <c r="B52" s="3" t="s">
        <v>12</v>
      </c>
      <c r="C52" s="3">
        <v>2007</v>
      </c>
      <c r="D52" s="3" t="s">
        <v>17</v>
      </c>
      <c r="E52" s="3">
        <v>6174</v>
      </c>
    </row>
    <row r="53" spans="1:5" hidden="1" outlineLevel="2">
      <c r="A53" s="3" t="s">
        <v>21</v>
      </c>
      <c r="B53" s="3" t="s">
        <v>28</v>
      </c>
      <c r="C53" s="3">
        <v>2007</v>
      </c>
      <c r="D53" s="3" t="s">
        <v>17</v>
      </c>
      <c r="E53" s="3">
        <v>6890</v>
      </c>
    </row>
    <row r="54" spans="1:5" hidden="1" outlineLevel="2">
      <c r="A54" s="3" t="s">
        <v>21</v>
      </c>
      <c r="B54" s="3" t="s">
        <v>22</v>
      </c>
      <c r="C54" s="3">
        <v>2007</v>
      </c>
      <c r="D54" s="3" t="s">
        <v>17</v>
      </c>
      <c r="E54" s="3">
        <v>1115</v>
      </c>
    </row>
    <row r="55" spans="1:5" hidden="1" outlineLevel="2">
      <c r="A55" s="3" t="s">
        <v>10</v>
      </c>
      <c r="B55" s="3" t="s">
        <v>27</v>
      </c>
      <c r="C55" s="3">
        <v>2009</v>
      </c>
      <c r="D55" s="3" t="s">
        <v>17</v>
      </c>
      <c r="E55" s="3">
        <v>6132</v>
      </c>
    </row>
    <row r="56" spans="1:5" hidden="1" outlineLevel="2">
      <c r="A56" s="3" t="s">
        <v>14</v>
      </c>
      <c r="B56" s="3" t="s">
        <v>15</v>
      </c>
      <c r="C56" s="3">
        <v>2009</v>
      </c>
      <c r="D56" s="3" t="s">
        <v>17</v>
      </c>
      <c r="E56" s="3">
        <v>7503</v>
      </c>
    </row>
    <row r="57" spans="1:5" outlineLevel="1" collapsed="1">
      <c r="A57" s="3"/>
      <c r="B57" s="3"/>
      <c r="C57" s="3"/>
      <c r="D57" s="5" t="s">
        <v>46</v>
      </c>
      <c r="E57" s="3">
        <f>SUBTOTAL(9,E48:E56)</f>
        <v>47449</v>
      </c>
    </row>
    <row r="58" spans="1:5">
      <c r="A58" s="6"/>
      <c r="B58" s="6"/>
      <c r="C58" s="6"/>
      <c r="D58" s="7" t="s">
        <v>35</v>
      </c>
      <c r="E58" s="6">
        <f>SUBTOTAL(9,E2:E56)</f>
        <v>249986</v>
      </c>
    </row>
  </sheetData>
  <sortState ref="A2:E53">
    <sortCondition ref="D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G61" sqref="G61"/>
    </sheetView>
  </sheetViews>
  <sheetFormatPr defaultRowHeight="15" outlineLevelRow="2"/>
  <cols>
    <col min="1" max="2" width="9.140625" style="1"/>
    <col min="3" max="3" width="10.42578125" style="1" customWidth="1"/>
    <col min="4" max="4" width="12.5703125" style="1" customWidth="1"/>
    <col min="5" max="5" width="13.140625" style="1" customWidth="1"/>
    <col min="6" max="16384" width="9.140625" style="1"/>
  </cols>
  <sheetData>
    <row r="1" spans="1:5" ht="2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idden="1" outlineLevel="2">
      <c r="A2" s="3" t="s">
        <v>10</v>
      </c>
      <c r="B2" s="3" t="s">
        <v>12</v>
      </c>
      <c r="C2" s="3">
        <v>2006</v>
      </c>
      <c r="D2" s="3" t="s">
        <v>13</v>
      </c>
      <c r="E2" s="3">
        <v>2850</v>
      </c>
    </row>
    <row r="3" spans="1:5" hidden="1" outlineLevel="2">
      <c r="A3" s="3" t="s">
        <v>18</v>
      </c>
      <c r="B3" s="3" t="s">
        <v>19</v>
      </c>
      <c r="C3" s="3">
        <v>2007</v>
      </c>
      <c r="D3" s="3" t="s">
        <v>13</v>
      </c>
      <c r="E3" s="3">
        <v>6627</v>
      </c>
    </row>
    <row r="4" spans="1:5" hidden="1" outlineLevel="2">
      <c r="A4" s="3" t="s">
        <v>21</v>
      </c>
      <c r="B4" s="3" t="s">
        <v>22</v>
      </c>
      <c r="C4" s="3">
        <v>2007</v>
      </c>
      <c r="D4" s="3" t="s">
        <v>13</v>
      </c>
      <c r="E4" s="3">
        <v>7585</v>
      </c>
    </row>
    <row r="5" spans="1:5" hidden="1" outlineLevel="2">
      <c r="A5" s="3" t="s">
        <v>5</v>
      </c>
      <c r="B5" s="3" t="s">
        <v>8</v>
      </c>
      <c r="C5" s="3">
        <v>2009</v>
      </c>
      <c r="D5" s="3" t="s">
        <v>13</v>
      </c>
      <c r="E5" s="3">
        <v>3780</v>
      </c>
    </row>
    <row r="6" spans="1:5" hidden="1" outlineLevel="2">
      <c r="A6" s="3" t="s">
        <v>10</v>
      </c>
      <c r="B6" s="3" t="s">
        <v>12</v>
      </c>
      <c r="C6" s="3">
        <v>2009</v>
      </c>
      <c r="D6" s="3" t="s">
        <v>13</v>
      </c>
      <c r="E6" s="3">
        <v>5471</v>
      </c>
    </row>
    <row r="7" spans="1:5" hidden="1" outlineLevel="2">
      <c r="A7" s="3" t="s">
        <v>10</v>
      </c>
      <c r="B7" s="3" t="s">
        <v>12</v>
      </c>
      <c r="C7" s="3">
        <v>2009</v>
      </c>
      <c r="D7" s="3" t="s">
        <v>13</v>
      </c>
      <c r="E7" s="3">
        <v>3832</v>
      </c>
    </row>
    <row r="8" spans="1:5" hidden="1" outlineLevel="2">
      <c r="A8" s="3" t="s">
        <v>18</v>
      </c>
      <c r="B8" s="3" t="s">
        <v>20</v>
      </c>
      <c r="C8" s="3">
        <v>2009</v>
      </c>
      <c r="D8" s="3" t="s">
        <v>13</v>
      </c>
      <c r="E8" s="3">
        <v>3746</v>
      </c>
    </row>
    <row r="9" spans="1:5" hidden="1" outlineLevel="2">
      <c r="A9" s="3" t="s">
        <v>24</v>
      </c>
      <c r="B9" s="3" t="s">
        <v>25</v>
      </c>
      <c r="C9" s="3">
        <v>2009</v>
      </c>
      <c r="D9" s="3" t="s">
        <v>13</v>
      </c>
      <c r="E9" s="3">
        <v>1181</v>
      </c>
    </row>
    <row r="10" spans="1:5" hidden="1" outlineLevel="2">
      <c r="A10" s="3" t="s">
        <v>24</v>
      </c>
      <c r="B10" s="3" t="s">
        <v>26</v>
      </c>
      <c r="C10" s="3">
        <v>2009</v>
      </c>
      <c r="D10" s="3" t="s">
        <v>13</v>
      </c>
      <c r="E10" s="3">
        <v>3125</v>
      </c>
    </row>
    <row r="11" spans="1:5" outlineLevel="1" collapsed="1">
      <c r="A11" s="3"/>
      <c r="B11" s="3"/>
      <c r="C11" s="3"/>
      <c r="D11" s="4" t="s">
        <v>47</v>
      </c>
      <c r="E11" s="8">
        <f>SUBTOTAL(1,E2:E10)</f>
        <v>4244.1111111111113</v>
      </c>
    </row>
    <row r="12" spans="1:5" hidden="1" outlineLevel="2">
      <c r="A12" s="3" t="s">
        <v>5</v>
      </c>
      <c r="B12" s="3" t="s">
        <v>8</v>
      </c>
      <c r="C12" s="3">
        <v>2006</v>
      </c>
      <c r="D12" s="3" t="s">
        <v>9</v>
      </c>
      <c r="E12" s="8">
        <v>3010</v>
      </c>
    </row>
    <row r="13" spans="1:5" hidden="1" outlineLevel="2">
      <c r="A13" s="3" t="s">
        <v>10</v>
      </c>
      <c r="B13" s="3" t="s">
        <v>11</v>
      </c>
      <c r="C13" s="3">
        <v>2006</v>
      </c>
      <c r="D13" s="3" t="s">
        <v>9</v>
      </c>
      <c r="E13" s="8">
        <v>6477</v>
      </c>
    </row>
    <row r="14" spans="1:5" hidden="1" outlineLevel="2">
      <c r="A14" s="3" t="s">
        <v>14</v>
      </c>
      <c r="B14" s="3" t="s">
        <v>15</v>
      </c>
      <c r="C14" s="3">
        <v>2006</v>
      </c>
      <c r="D14" s="3" t="s">
        <v>9</v>
      </c>
      <c r="E14" s="8">
        <v>7893</v>
      </c>
    </row>
    <row r="15" spans="1:5" hidden="1" outlineLevel="2">
      <c r="A15" s="3" t="s">
        <v>21</v>
      </c>
      <c r="B15" s="3" t="s">
        <v>23</v>
      </c>
      <c r="C15" s="3">
        <v>2006</v>
      </c>
      <c r="D15" s="3" t="s">
        <v>9</v>
      </c>
      <c r="E15" s="8">
        <v>5822</v>
      </c>
    </row>
    <row r="16" spans="1:5" hidden="1" outlineLevel="2">
      <c r="A16" s="3" t="s">
        <v>24</v>
      </c>
      <c r="B16" s="3" t="s">
        <v>26</v>
      </c>
      <c r="C16" s="3">
        <v>2006</v>
      </c>
      <c r="D16" s="3" t="s">
        <v>9</v>
      </c>
      <c r="E16" s="8">
        <v>2814</v>
      </c>
    </row>
    <row r="17" spans="1:5" hidden="1" outlineLevel="2">
      <c r="A17" s="3" t="s">
        <v>5</v>
      </c>
      <c r="B17" s="3" t="s">
        <v>6</v>
      </c>
      <c r="C17" s="3">
        <v>2007</v>
      </c>
      <c r="D17" s="3" t="s">
        <v>9</v>
      </c>
      <c r="E17" s="8">
        <v>3090</v>
      </c>
    </row>
    <row r="18" spans="1:5" hidden="1" outlineLevel="2">
      <c r="A18" s="3" t="s">
        <v>10</v>
      </c>
      <c r="B18" s="3" t="s">
        <v>27</v>
      </c>
      <c r="C18" s="3">
        <v>2007</v>
      </c>
      <c r="D18" s="3" t="s">
        <v>9</v>
      </c>
      <c r="E18" s="8">
        <v>6483</v>
      </c>
    </row>
    <row r="19" spans="1:5" hidden="1" outlineLevel="2">
      <c r="A19" s="3" t="s">
        <v>18</v>
      </c>
      <c r="B19" s="3" t="s">
        <v>20</v>
      </c>
      <c r="C19" s="3">
        <v>2007</v>
      </c>
      <c r="D19" s="3" t="s">
        <v>9</v>
      </c>
      <c r="E19" s="8">
        <v>6966</v>
      </c>
    </row>
    <row r="20" spans="1:5" hidden="1" outlineLevel="2">
      <c r="A20" s="3" t="s">
        <v>21</v>
      </c>
      <c r="B20" s="3" t="s">
        <v>28</v>
      </c>
      <c r="C20" s="3">
        <v>2007</v>
      </c>
      <c r="D20" s="3" t="s">
        <v>9</v>
      </c>
      <c r="E20" s="8">
        <v>5292</v>
      </c>
    </row>
    <row r="21" spans="1:5" hidden="1" outlineLevel="2">
      <c r="A21" s="3" t="s">
        <v>21</v>
      </c>
      <c r="B21" s="3" t="s">
        <v>22</v>
      </c>
      <c r="C21" s="3">
        <v>2007</v>
      </c>
      <c r="D21" s="3" t="s">
        <v>9</v>
      </c>
      <c r="E21" s="8">
        <v>7395</v>
      </c>
    </row>
    <row r="22" spans="1:5" hidden="1" outlineLevel="2">
      <c r="A22" s="3" t="s">
        <v>24</v>
      </c>
      <c r="B22" s="3" t="s">
        <v>26</v>
      </c>
      <c r="C22" s="3">
        <v>2007</v>
      </c>
      <c r="D22" s="3" t="s">
        <v>9</v>
      </c>
      <c r="E22" s="8">
        <v>2783</v>
      </c>
    </row>
    <row r="23" spans="1:5" hidden="1" outlineLevel="2">
      <c r="A23" s="3" t="s">
        <v>5</v>
      </c>
      <c r="B23" s="3" t="s">
        <v>6</v>
      </c>
      <c r="C23" s="3">
        <v>2008</v>
      </c>
      <c r="D23" s="3" t="s">
        <v>9</v>
      </c>
      <c r="E23" s="8">
        <v>3707</v>
      </c>
    </row>
    <row r="24" spans="1:5" hidden="1" outlineLevel="2">
      <c r="A24" s="3" t="s">
        <v>10</v>
      </c>
      <c r="B24" s="3" t="s">
        <v>11</v>
      </c>
      <c r="C24" s="3">
        <v>2008</v>
      </c>
      <c r="D24" s="3" t="s">
        <v>9</v>
      </c>
      <c r="E24" s="8">
        <v>2813</v>
      </c>
    </row>
    <row r="25" spans="1:5" hidden="1" outlineLevel="2">
      <c r="A25" s="3" t="s">
        <v>24</v>
      </c>
      <c r="B25" s="3" t="s">
        <v>25</v>
      </c>
      <c r="C25" s="3">
        <v>2008</v>
      </c>
      <c r="D25" s="3" t="s">
        <v>9</v>
      </c>
      <c r="E25" s="8">
        <v>4428</v>
      </c>
    </row>
    <row r="26" spans="1:5" hidden="1" outlineLevel="2">
      <c r="A26" s="3" t="s">
        <v>10</v>
      </c>
      <c r="B26" s="3" t="s">
        <v>11</v>
      </c>
      <c r="C26" s="3">
        <v>2009</v>
      </c>
      <c r="D26" s="3" t="s">
        <v>9</v>
      </c>
      <c r="E26" s="8">
        <v>5284</v>
      </c>
    </row>
    <row r="27" spans="1:5" hidden="1" outlineLevel="2">
      <c r="A27" s="3" t="s">
        <v>14</v>
      </c>
      <c r="B27" s="3" t="s">
        <v>16</v>
      </c>
      <c r="C27" s="3">
        <v>2009</v>
      </c>
      <c r="D27" s="3" t="s">
        <v>9</v>
      </c>
      <c r="E27" s="8">
        <v>2057</v>
      </c>
    </row>
    <row r="28" spans="1:5" hidden="1" outlineLevel="2">
      <c r="A28" s="3" t="s">
        <v>21</v>
      </c>
      <c r="B28" s="3" t="s">
        <v>22</v>
      </c>
      <c r="C28" s="3">
        <v>2009</v>
      </c>
      <c r="D28" s="3" t="s">
        <v>9</v>
      </c>
      <c r="E28" s="8">
        <v>6872</v>
      </c>
    </row>
    <row r="29" spans="1:5" outlineLevel="1" collapsed="1">
      <c r="A29" s="3"/>
      <c r="B29" s="3"/>
      <c r="C29" s="3"/>
      <c r="D29" s="5" t="s">
        <v>48</v>
      </c>
      <c r="E29" s="8">
        <f>SUBTOTAL(1,E12:E28)</f>
        <v>4893.2941176470586</v>
      </c>
    </row>
    <row r="30" spans="1:5" hidden="1" outlineLevel="2">
      <c r="A30" s="3" t="s">
        <v>5</v>
      </c>
      <c r="B30" s="3" t="s">
        <v>6</v>
      </c>
      <c r="C30" s="3">
        <v>2006</v>
      </c>
      <c r="D30" s="3" t="s">
        <v>7</v>
      </c>
      <c r="E30" s="8">
        <v>5328</v>
      </c>
    </row>
    <row r="31" spans="1:5" hidden="1" outlineLevel="2">
      <c r="A31" s="3" t="s">
        <v>10</v>
      </c>
      <c r="B31" s="3" t="s">
        <v>12</v>
      </c>
      <c r="C31" s="3">
        <v>2006</v>
      </c>
      <c r="D31" s="3" t="s">
        <v>7</v>
      </c>
      <c r="E31" s="8">
        <v>832</v>
      </c>
    </row>
    <row r="32" spans="1:5" hidden="1" outlineLevel="2">
      <c r="A32" s="3" t="s">
        <v>18</v>
      </c>
      <c r="B32" s="3" t="s">
        <v>20</v>
      </c>
      <c r="C32" s="3">
        <v>2006</v>
      </c>
      <c r="D32" s="3" t="s">
        <v>7</v>
      </c>
      <c r="E32" s="8">
        <v>5329</v>
      </c>
    </row>
    <row r="33" spans="1:5" hidden="1" outlineLevel="2">
      <c r="A33" s="3" t="s">
        <v>24</v>
      </c>
      <c r="B33" s="3" t="s">
        <v>25</v>
      </c>
      <c r="C33" s="3">
        <v>2006</v>
      </c>
      <c r="D33" s="3" t="s">
        <v>7</v>
      </c>
      <c r="E33" s="8">
        <v>621</v>
      </c>
    </row>
    <row r="34" spans="1:5" hidden="1" outlineLevel="2">
      <c r="A34" s="3" t="s">
        <v>5</v>
      </c>
      <c r="B34" s="3" t="s">
        <v>6</v>
      </c>
      <c r="C34" s="3">
        <v>2007</v>
      </c>
      <c r="D34" s="3" t="s">
        <v>7</v>
      </c>
      <c r="E34" s="8">
        <v>7182</v>
      </c>
    </row>
    <row r="35" spans="1:5" hidden="1" outlineLevel="2">
      <c r="A35" s="3" t="s">
        <v>10</v>
      </c>
      <c r="B35" s="3" t="s">
        <v>12</v>
      </c>
      <c r="C35" s="3">
        <v>2007</v>
      </c>
      <c r="D35" s="3" t="s">
        <v>7</v>
      </c>
      <c r="E35" s="8">
        <v>806</v>
      </c>
    </row>
    <row r="36" spans="1:5" hidden="1" outlineLevel="2">
      <c r="A36" s="3" t="s">
        <v>14</v>
      </c>
      <c r="B36" s="3" t="s">
        <v>15</v>
      </c>
      <c r="C36" s="3">
        <v>2007</v>
      </c>
      <c r="D36" s="3" t="s">
        <v>7</v>
      </c>
      <c r="E36" s="8">
        <v>7933</v>
      </c>
    </row>
    <row r="37" spans="1:5" hidden="1" outlineLevel="2">
      <c r="A37" s="3" t="s">
        <v>5</v>
      </c>
      <c r="B37" s="3" t="s">
        <v>6</v>
      </c>
      <c r="C37" s="3">
        <v>2008</v>
      </c>
      <c r="D37" s="3" t="s">
        <v>7</v>
      </c>
      <c r="E37" s="8">
        <v>6853</v>
      </c>
    </row>
    <row r="38" spans="1:5" hidden="1" outlineLevel="2">
      <c r="A38" s="3" t="s">
        <v>5</v>
      </c>
      <c r="B38" s="3" t="s">
        <v>8</v>
      </c>
      <c r="C38" s="3">
        <v>2008</v>
      </c>
      <c r="D38" s="3" t="s">
        <v>7</v>
      </c>
      <c r="E38" s="8">
        <v>5797</v>
      </c>
    </row>
    <row r="39" spans="1:5" hidden="1" outlineLevel="2">
      <c r="A39" s="3" t="s">
        <v>14</v>
      </c>
      <c r="B39" s="3" t="s">
        <v>16</v>
      </c>
      <c r="C39" s="3">
        <v>2008</v>
      </c>
      <c r="D39" s="3" t="s">
        <v>7</v>
      </c>
      <c r="E39" s="8">
        <v>5740</v>
      </c>
    </row>
    <row r="40" spans="1:5" hidden="1" outlineLevel="2">
      <c r="A40" s="3" t="s">
        <v>24</v>
      </c>
      <c r="B40" s="3" t="s">
        <v>25</v>
      </c>
      <c r="C40" s="3">
        <v>2008</v>
      </c>
      <c r="D40" s="3" t="s">
        <v>7</v>
      </c>
      <c r="E40" s="8">
        <v>1729</v>
      </c>
    </row>
    <row r="41" spans="1:5" hidden="1" outlineLevel="2">
      <c r="A41" s="3" t="s">
        <v>14</v>
      </c>
      <c r="B41" s="3" t="s">
        <v>15</v>
      </c>
      <c r="C41" s="3">
        <v>2009</v>
      </c>
      <c r="D41" s="3" t="s">
        <v>7</v>
      </c>
      <c r="E41" s="8">
        <v>4201</v>
      </c>
    </row>
    <row r="42" spans="1:5" hidden="1" outlineLevel="2">
      <c r="A42" s="3" t="s">
        <v>14</v>
      </c>
      <c r="B42" s="3" t="s">
        <v>16</v>
      </c>
      <c r="C42" s="3">
        <v>2009</v>
      </c>
      <c r="D42" s="3" t="s">
        <v>7</v>
      </c>
      <c r="E42" s="8">
        <v>6272</v>
      </c>
    </row>
    <row r="43" spans="1:5" hidden="1" outlineLevel="2">
      <c r="A43" s="3" t="s">
        <v>21</v>
      </c>
      <c r="B43" s="3" t="s">
        <v>22</v>
      </c>
      <c r="C43" s="3">
        <v>2009</v>
      </c>
      <c r="D43" s="3" t="s">
        <v>7</v>
      </c>
      <c r="E43" s="8">
        <v>3945</v>
      </c>
    </row>
    <row r="44" spans="1:5" hidden="1" outlineLevel="2">
      <c r="A44" s="3" t="s">
        <v>21</v>
      </c>
      <c r="B44" s="3" t="s">
        <v>22</v>
      </c>
      <c r="C44" s="3">
        <v>2009</v>
      </c>
      <c r="D44" s="3" t="s">
        <v>7</v>
      </c>
      <c r="E44" s="8">
        <v>7408</v>
      </c>
    </row>
    <row r="45" spans="1:5" hidden="1" outlineLevel="2">
      <c r="A45" s="3" t="s">
        <v>29</v>
      </c>
      <c r="B45" s="3" t="s">
        <v>30</v>
      </c>
      <c r="C45" s="3">
        <v>2009</v>
      </c>
      <c r="D45" s="3" t="s">
        <v>7</v>
      </c>
      <c r="E45" s="8">
        <v>7251</v>
      </c>
    </row>
    <row r="46" spans="1:5" hidden="1" outlineLevel="2">
      <c r="A46" s="3" t="s">
        <v>24</v>
      </c>
      <c r="B46" s="3" t="s">
        <v>25</v>
      </c>
      <c r="C46" s="3">
        <v>2009</v>
      </c>
      <c r="D46" s="3" t="s">
        <v>7</v>
      </c>
      <c r="E46" s="8">
        <v>3927</v>
      </c>
    </row>
    <row r="47" spans="1:5" outlineLevel="1" collapsed="1">
      <c r="A47" s="3"/>
      <c r="B47" s="3"/>
      <c r="C47" s="3"/>
      <c r="D47" s="5" t="s">
        <v>49</v>
      </c>
      <c r="E47" s="8">
        <f>SUBTOTAL(1,E30:E46)</f>
        <v>4773.7647058823532</v>
      </c>
    </row>
    <row r="48" spans="1:5" hidden="1" outlineLevel="2">
      <c r="A48" s="3" t="s">
        <v>14</v>
      </c>
      <c r="B48" s="3" t="s">
        <v>16</v>
      </c>
      <c r="C48" s="3">
        <v>2006</v>
      </c>
      <c r="D48" s="3" t="s">
        <v>17</v>
      </c>
      <c r="E48" s="8">
        <v>5862</v>
      </c>
    </row>
    <row r="49" spans="1:5" hidden="1" outlineLevel="2">
      <c r="A49" s="3" t="s">
        <v>18</v>
      </c>
      <c r="B49" s="3" t="s">
        <v>19</v>
      </c>
      <c r="C49" s="3">
        <v>2006</v>
      </c>
      <c r="D49" s="3" t="s">
        <v>17</v>
      </c>
      <c r="E49" s="8">
        <v>7925</v>
      </c>
    </row>
    <row r="50" spans="1:5" hidden="1" outlineLevel="2">
      <c r="A50" s="3" t="s">
        <v>21</v>
      </c>
      <c r="B50" s="3" t="s">
        <v>22</v>
      </c>
      <c r="C50" s="3">
        <v>2006</v>
      </c>
      <c r="D50" s="3" t="s">
        <v>17</v>
      </c>
      <c r="E50" s="8">
        <v>2344</v>
      </c>
    </row>
    <row r="51" spans="1:5" hidden="1" outlineLevel="2">
      <c r="A51" s="3" t="s">
        <v>21</v>
      </c>
      <c r="B51" s="3" t="s">
        <v>23</v>
      </c>
      <c r="C51" s="3">
        <v>2006</v>
      </c>
      <c r="D51" s="3" t="s">
        <v>17</v>
      </c>
      <c r="E51" s="8">
        <v>3504</v>
      </c>
    </row>
    <row r="52" spans="1:5" hidden="1" outlineLevel="2">
      <c r="A52" s="3" t="s">
        <v>10</v>
      </c>
      <c r="B52" s="3" t="s">
        <v>12</v>
      </c>
      <c r="C52" s="3">
        <v>2007</v>
      </c>
      <c r="D52" s="3" t="s">
        <v>17</v>
      </c>
      <c r="E52" s="8">
        <v>6174</v>
      </c>
    </row>
    <row r="53" spans="1:5" hidden="1" outlineLevel="2">
      <c r="A53" s="3" t="s">
        <v>21</v>
      </c>
      <c r="B53" s="3" t="s">
        <v>28</v>
      </c>
      <c r="C53" s="3">
        <v>2007</v>
      </c>
      <c r="D53" s="3" t="s">
        <v>17</v>
      </c>
      <c r="E53" s="8">
        <v>6890</v>
      </c>
    </row>
    <row r="54" spans="1:5" hidden="1" outlineLevel="2">
      <c r="A54" s="3" t="s">
        <v>21</v>
      </c>
      <c r="B54" s="3" t="s">
        <v>22</v>
      </c>
      <c r="C54" s="3">
        <v>2007</v>
      </c>
      <c r="D54" s="3" t="s">
        <v>17</v>
      </c>
      <c r="E54" s="8">
        <v>1115</v>
      </c>
    </row>
    <row r="55" spans="1:5" hidden="1" outlineLevel="2">
      <c r="A55" s="3" t="s">
        <v>10</v>
      </c>
      <c r="B55" s="3" t="s">
        <v>27</v>
      </c>
      <c r="C55" s="3">
        <v>2009</v>
      </c>
      <c r="D55" s="3" t="s">
        <v>17</v>
      </c>
      <c r="E55" s="8">
        <v>6132</v>
      </c>
    </row>
    <row r="56" spans="1:5" hidden="1" outlineLevel="2">
      <c r="A56" s="3" t="s">
        <v>14</v>
      </c>
      <c r="B56" s="3" t="s">
        <v>15</v>
      </c>
      <c r="C56" s="3">
        <v>2009</v>
      </c>
      <c r="D56" s="3" t="s">
        <v>17</v>
      </c>
      <c r="E56" s="8">
        <v>7503</v>
      </c>
    </row>
    <row r="57" spans="1:5" outlineLevel="1" collapsed="1">
      <c r="A57" s="3"/>
      <c r="B57" s="3"/>
      <c r="C57" s="3"/>
      <c r="D57" s="5" t="s">
        <v>50</v>
      </c>
      <c r="E57" s="8">
        <f>SUBTOTAL(1,E48:E56)</f>
        <v>5272.1111111111113</v>
      </c>
    </row>
    <row r="58" spans="1:5">
      <c r="A58" s="6"/>
      <c r="B58" s="6"/>
      <c r="C58" s="6"/>
      <c r="D58" s="7" t="s">
        <v>51</v>
      </c>
      <c r="E58" s="9">
        <f>SUBTOTAL(1,E2:E56)</f>
        <v>4807.4230769230771</v>
      </c>
    </row>
  </sheetData>
  <sortState ref="A2:E53">
    <sortCondition ref="D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D63" sqref="D63"/>
    </sheetView>
  </sheetViews>
  <sheetFormatPr defaultRowHeight="15" outlineLevelRow="2"/>
  <cols>
    <col min="1" max="2" width="9.140625" style="1"/>
    <col min="3" max="3" width="10.42578125" style="1" customWidth="1"/>
    <col min="4" max="4" width="12.5703125" style="1" customWidth="1"/>
    <col min="5" max="5" width="13.140625" style="1" customWidth="1"/>
    <col min="6" max="16384" width="9.140625" style="1"/>
  </cols>
  <sheetData>
    <row r="1" spans="1:5" ht="2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idden="1" outlineLevel="2">
      <c r="A2" s="3" t="s">
        <v>10</v>
      </c>
      <c r="B2" s="3" t="s">
        <v>12</v>
      </c>
      <c r="C2" s="3">
        <v>2006</v>
      </c>
      <c r="D2" s="3" t="s">
        <v>13</v>
      </c>
      <c r="E2" s="3">
        <v>2850</v>
      </c>
    </row>
    <row r="3" spans="1:5" hidden="1" outlineLevel="2">
      <c r="A3" s="3" t="s">
        <v>18</v>
      </c>
      <c r="B3" s="3" t="s">
        <v>19</v>
      </c>
      <c r="C3" s="3">
        <v>2007</v>
      </c>
      <c r="D3" s="3" t="s">
        <v>13</v>
      </c>
      <c r="E3" s="3">
        <v>6627</v>
      </c>
    </row>
    <row r="4" spans="1:5" hidden="1" outlineLevel="2">
      <c r="A4" s="3" t="s">
        <v>21</v>
      </c>
      <c r="B4" s="3" t="s">
        <v>22</v>
      </c>
      <c r="C4" s="3">
        <v>2007</v>
      </c>
      <c r="D4" s="3" t="s">
        <v>13</v>
      </c>
      <c r="E4" s="3">
        <v>7585</v>
      </c>
    </row>
    <row r="5" spans="1:5" hidden="1" outlineLevel="2">
      <c r="A5" s="3" t="s">
        <v>5</v>
      </c>
      <c r="B5" s="3" t="s">
        <v>8</v>
      </c>
      <c r="C5" s="3">
        <v>2009</v>
      </c>
      <c r="D5" s="3" t="s">
        <v>13</v>
      </c>
      <c r="E5" s="3">
        <v>3780</v>
      </c>
    </row>
    <row r="6" spans="1:5" hidden="1" outlineLevel="2">
      <c r="A6" s="3" t="s">
        <v>10</v>
      </c>
      <c r="B6" s="3" t="s">
        <v>12</v>
      </c>
      <c r="C6" s="3">
        <v>2009</v>
      </c>
      <c r="D6" s="3" t="s">
        <v>13</v>
      </c>
      <c r="E6" s="3">
        <v>5471</v>
      </c>
    </row>
    <row r="7" spans="1:5" hidden="1" outlineLevel="2">
      <c r="A7" s="3" t="s">
        <v>10</v>
      </c>
      <c r="B7" s="3" t="s">
        <v>12</v>
      </c>
      <c r="C7" s="3">
        <v>2009</v>
      </c>
      <c r="D7" s="3" t="s">
        <v>13</v>
      </c>
      <c r="E7" s="3">
        <v>3832</v>
      </c>
    </row>
    <row r="8" spans="1:5" hidden="1" outlineLevel="2">
      <c r="A8" s="3" t="s">
        <v>18</v>
      </c>
      <c r="B8" s="3" t="s">
        <v>20</v>
      </c>
      <c r="C8" s="3">
        <v>2009</v>
      </c>
      <c r="D8" s="3" t="s">
        <v>13</v>
      </c>
      <c r="E8" s="3">
        <v>3746</v>
      </c>
    </row>
    <row r="9" spans="1:5" hidden="1" outlineLevel="2">
      <c r="A9" s="3" t="s">
        <v>24</v>
      </c>
      <c r="B9" s="3" t="s">
        <v>25</v>
      </c>
      <c r="C9" s="3">
        <v>2009</v>
      </c>
      <c r="D9" s="3" t="s">
        <v>13</v>
      </c>
      <c r="E9" s="3">
        <v>1181</v>
      </c>
    </row>
    <row r="10" spans="1:5" hidden="1" outlineLevel="2">
      <c r="A10" s="3" t="s">
        <v>24</v>
      </c>
      <c r="B10" s="3" t="s">
        <v>26</v>
      </c>
      <c r="C10" s="3">
        <v>2009</v>
      </c>
      <c r="D10" s="3" t="s">
        <v>13</v>
      </c>
      <c r="E10" s="3">
        <v>3125</v>
      </c>
    </row>
    <row r="11" spans="1:5" outlineLevel="1" collapsed="1">
      <c r="A11" s="3"/>
      <c r="B11" s="3"/>
      <c r="C11" s="3"/>
      <c r="D11" s="4" t="s">
        <v>52</v>
      </c>
      <c r="E11" s="3">
        <f>SUBTOTAL(4,E2:E10)</f>
        <v>7585</v>
      </c>
    </row>
    <row r="12" spans="1:5" hidden="1" outlineLevel="2">
      <c r="A12" s="3" t="s">
        <v>5</v>
      </c>
      <c r="B12" s="3" t="s">
        <v>8</v>
      </c>
      <c r="C12" s="3">
        <v>2006</v>
      </c>
      <c r="D12" s="3" t="s">
        <v>9</v>
      </c>
      <c r="E12" s="3">
        <v>3010</v>
      </c>
    </row>
    <row r="13" spans="1:5" hidden="1" outlineLevel="2">
      <c r="A13" s="3" t="s">
        <v>10</v>
      </c>
      <c r="B13" s="3" t="s">
        <v>11</v>
      </c>
      <c r="C13" s="3">
        <v>2006</v>
      </c>
      <c r="D13" s="3" t="s">
        <v>9</v>
      </c>
      <c r="E13" s="3">
        <v>6477</v>
      </c>
    </row>
    <row r="14" spans="1:5" hidden="1" outlineLevel="2">
      <c r="A14" s="3" t="s">
        <v>14</v>
      </c>
      <c r="B14" s="3" t="s">
        <v>15</v>
      </c>
      <c r="C14" s="3">
        <v>2006</v>
      </c>
      <c r="D14" s="3" t="s">
        <v>9</v>
      </c>
      <c r="E14" s="3">
        <v>7893</v>
      </c>
    </row>
    <row r="15" spans="1:5" hidden="1" outlineLevel="2">
      <c r="A15" s="3" t="s">
        <v>21</v>
      </c>
      <c r="B15" s="3" t="s">
        <v>23</v>
      </c>
      <c r="C15" s="3">
        <v>2006</v>
      </c>
      <c r="D15" s="3" t="s">
        <v>9</v>
      </c>
      <c r="E15" s="3">
        <v>5822</v>
      </c>
    </row>
    <row r="16" spans="1:5" hidden="1" outlineLevel="2">
      <c r="A16" s="3" t="s">
        <v>24</v>
      </c>
      <c r="B16" s="3" t="s">
        <v>26</v>
      </c>
      <c r="C16" s="3">
        <v>2006</v>
      </c>
      <c r="D16" s="3" t="s">
        <v>9</v>
      </c>
      <c r="E16" s="3">
        <v>2814</v>
      </c>
    </row>
    <row r="17" spans="1:5" hidden="1" outlineLevel="2">
      <c r="A17" s="3" t="s">
        <v>5</v>
      </c>
      <c r="B17" s="3" t="s">
        <v>6</v>
      </c>
      <c r="C17" s="3">
        <v>2007</v>
      </c>
      <c r="D17" s="3" t="s">
        <v>9</v>
      </c>
      <c r="E17" s="3">
        <v>3090</v>
      </c>
    </row>
    <row r="18" spans="1:5" hidden="1" outlineLevel="2">
      <c r="A18" s="3" t="s">
        <v>10</v>
      </c>
      <c r="B18" s="3" t="s">
        <v>27</v>
      </c>
      <c r="C18" s="3">
        <v>2007</v>
      </c>
      <c r="D18" s="3" t="s">
        <v>9</v>
      </c>
      <c r="E18" s="3">
        <v>6483</v>
      </c>
    </row>
    <row r="19" spans="1:5" hidden="1" outlineLevel="2">
      <c r="A19" s="3" t="s">
        <v>18</v>
      </c>
      <c r="B19" s="3" t="s">
        <v>20</v>
      </c>
      <c r="C19" s="3">
        <v>2007</v>
      </c>
      <c r="D19" s="3" t="s">
        <v>9</v>
      </c>
      <c r="E19" s="3">
        <v>6966</v>
      </c>
    </row>
    <row r="20" spans="1:5" hidden="1" outlineLevel="2">
      <c r="A20" s="3" t="s">
        <v>21</v>
      </c>
      <c r="B20" s="3" t="s">
        <v>28</v>
      </c>
      <c r="C20" s="3">
        <v>2007</v>
      </c>
      <c r="D20" s="3" t="s">
        <v>9</v>
      </c>
      <c r="E20" s="3">
        <v>5292</v>
      </c>
    </row>
    <row r="21" spans="1:5" hidden="1" outlineLevel="2">
      <c r="A21" s="3" t="s">
        <v>21</v>
      </c>
      <c r="B21" s="3" t="s">
        <v>22</v>
      </c>
      <c r="C21" s="3">
        <v>2007</v>
      </c>
      <c r="D21" s="3" t="s">
        <v>9</v>
      </c>
      <c r="E21" s="3">
        <v>7395</v>
      </c>
    </row>
    <row r="22" spans="1:5" hidden="1" outlineLevel="2">
      <c r="A22" s="3" t="s">
        <v>24</v>
      </c>
      <c r="B22" s="3" t="s">
        <v>26</v>
      </c>
      <c r="C22" s="3">
        <v>2007</v>
      </c>
      <c r="D22" s="3" t="s">
        <v>9</v>
      </c>
      <c r="E22" s="3">
        <v>2783</v>
      </c>
    </row>
    <row r="23" spans="1:5" hidden="1" outlineLevel="2">
      <c r="A23" s="3" t="s">
        <v>5</v>
      </c>
      <c r="B23" s="3" t="s">
        <v>6</v>
      </c>
      <c r="C23" s="3">
        <v>2008</v>
      </c>
      <c r="D23" s="3" t="s">
        <v>9</v>
      </c>
      <c r="E23" s="3">
        <v>3707</v>
      </c>
    </row>
    <row r="24" spans="1:5" hidden="1" outlineLevel="2">
      <c r="A24" s="3" t="s">
        <v>10</v>
      </c>
      <c r="B24" s="3" t="s">
        <v>11</v>
      </c>
      <c r="C24" s="3">
        <v>2008</v>
      </c>
      <c r="D24" s="3" t="s">
        <v>9</v>
      </c>
      <c r="E24" s="3">
        <v>2813</v>
      </c>
    </row>
    <row r="25" spans="1:5" hidden="1" outlineLevel="2">
      <c r="A25" s="3" t="s">
        <v>24</v>
      </c>
      <c r="B25" s="3" t="s">
        <v>25</v>
      </c>
      <c r="C25" s="3">
        <v>2008</v>
      </c>
      <c r="D25" s="3" t="s">
        <v>9</v>
      </c>
      <c r="E25" s="3">
        <v>4428</v>
      </c>
    </row>
    <row r="26" spans="1:5" hidden="1" outlineLevel="2">
      <c r="A26" s="3" t="s">
        <v>10</v>
      </c>
      <c r="B26" s="3" t="s">
        <v>11</v>
      </c>
      <c r="C26" s="3">
        <v>2009</v>
      </c>
      <c r="D26" s="3" t="s">
        <v>9</v>
      </c>
      <c r="E26" s="3">
        <v>5284</v>
      </c>
    </row>
    <row r="27" spans="1:5" hidden="1" outlineLevel="2">
      <c r="A27" s="3" t="s">
        <v>14</v>
      </c>
      <c r="B27" s="3" t="s">
        <v>16</v>
      </c>
      <c r="C27" s="3">
        <v>2009</v>
      </c>
      <c r="D27" s="3" t="s">
        <v>9</v>
      </c>
      <c r="E27" s="3">
        <v>2057</v>
      </c>
    </row>
    <row r="28" spans="1:5" hidden="1" outlineLevel="2">
      <c r="A28" s="3" t="s">
        <v>21</v>
      </c>
      <c r="B28" s="3" t="s">
        <v>22</v>
      </c>
      <c r="C28" s="3">
        <v>2009</v>
      </c>
      <c r="D28" s="3" t="s">
        <v>9</v>
      </c>
      <c r="E28" s="3">
        <v>6872</v>
      </c>
    </row>
    <row r="29" spans="1:5" outlineLevel="1" collapsed="1">
      <c r="A29" s="3"/>
      <c r="B29" s="3"/>
      <c r="C29" s="3"/>
      <c r="D29" s="5" t="s">
        <v>53</v>
      </c>
      <c r="E29" s="3">
        <f>SUBTOTAL(4,E12:E28)</f>
        <v>7893</v>
      </c>
    </row>
    <row r="30" spans="1:5" hidden="1" outlineLevel="2">
      <c r="A30" s="3" t="s">
        <v>5</v>
      </c>
      <c r="B30" s="3" t="s">
        <v>6</v>
      </c>
      <c r="C30" s="3">
        <v>2006</v>
      </c>
      <c r="D30" s="3" t="s">
        <v>7</v>
      </c>
      <c r="E30" s="3">
        <v>5328</v>
      </c>
    </row>
    <row r="31" spans="1:5" hidden="1" outlineLevel="2">
      <c r="A31" s="3" t="s">
        <v>10</v>
      </c>
      <c r="B31" s="3" t="s">
        <v>12</v>
      </c>
      <c r="C31" s="3">
        <v>2006</v>
      </c>
      <c r="D31" s="3" t="s">
        <v>7</v>
      </c>
      <c r="E31" s="3">
        <v>832</v>
      </c>
    </row>
    <row r="32" spans="1:5" hidden="1" outlineLevel="2">
      <c r="A32" s="3" t="s">
        <v>18</v>
      </c>
      <c r="B32" s="3" t="s">
        <v>20</v>
      </c>
      <c r="C32" s="3">
        <v>2006</v>
      </c>
      <c r="D32" s="3" t="s">
        <v>7</v>
      </c>
      <c r="E32" s="3">
        <v>5329</v>
      </c>
    </row>
    <row r="33" spans="1:5" hidden="1" outlineLevel="2">
      <c r="A33" s="3" t="s">
        <v>24</v>
      </c>
      <c r="B33" s="3" t="s">
        <v>25</v>
      </c>
      <c r="C33" s="3">
        <v>2006</v>
      </c>
      <c r="D33" s="3" t="s">
        <v>7</v>
      </c>
      <c r="E33" s="3">
        <v>621</v>
      </c>
    </row>
    <row r="34" spans="1:5" hidden="1" outlineLevel="2">
      <c r="A34" s="3" t="s">
        <v>5</v>
      </c>
      <c r="B34" s="3" t="s">
        <v>6</v>
      </c>
      <c r="C34" s="3">
        <v>2007</v>
      </c>
      <c r="D34" s="3" t="s">
        <v>7</v>
      </c>
      <c r="E34" s="3">
        <v>7182</v>
      </c>
    </row>
    <row r="35" spans="1:5" hidden="1" outlineLevel="2">
      <c r="A35" s="3" t="s">
        <v>10</v>
      </c>
      <c r="B35" s="3" t="s">
        <v>12</v>
      </c>
      <c r="C35" s="3">
        <v>2007</v>
      </c>
      <c r="D35" s="3" t="s">
        <v>7</v>
      </c>
      <c r="E35" s="3">
        <v>806</v>
      </c>
    </row>
    <row r="36" spans="1:5" hidden="1" outlineLevel="2">
      <c r="A36" s="3" t="s">
        <v>14</v>
      </c>
      <c r="B36" s="3" t="s">
        <v>15</v>
      </c>
      <c r="C36" s="3">
        <v>2007</v>
      </c>
      <c r="D36" s="3" t="s">
        <v>7</v>
      </c>
      <c r="E36" s="3">
        <v>7933</v>
      </c>
    </row>
    <row r="37" spans="1:5" hidden="1" outlineLevel="2">
      <c r="A37" s="3" t="s">
        <v>5</v>
      </c>
      <c r="B37" s="3" t="s">
        <v>6</v>
      </c>
      <c r="C37" s="3">
        <v>2008</v>
      </c>
      <c r="D37" s="3" t="s">
        <v>7</v>
      </c>
      <c r="E37" s="3">
        <v>6853</v>
      </c>
    </row>
    <row r="38" spans="1:5" hidden="1" outlineLevel="2">
      <c r="A38" s="3" t="s">
        <v>5</v>
      </c>
      <c r="B38" s="3" t="s">
        <v>8</v>
      </c>
      <c r="C38" s="3">
        <v>2008</v>
      </c>
      <c r="D38" s="3" t="s">
        <v>7</v>
      </c>
      <c r="E38" s="3">
        <v>5797</v>
      </c>
    </row>
    <row r="39" spans="1:5" hidden="1" outlineLevel="2">
      <c r="A39" s="3" t="s">
        <v>14</v>
      </c>
      <c r="B39" s="3" t="s">
        <v>16</v>
      </c>
      <c r="C39" s="3">
        <v>2008</v>
      </c>
      <c r="D39" s="3" t="s">
        <v>7</v>
      </c>
      <c r="E39" s="3">
        <v>5740</v>
      </c>
    </row>
    <row r="40" spans="1:5" hidden="1" outlineLevel="2">
      <c r="A40" s="3" t="s">
        <v>24</v>
      </c>
      <c r="B40" s="3" t="s">
        <v>25</v>
      </c>
      <c r="C40" s="3">
        <v>2008</v>
      </c>
      <c r="D40" s="3" t="s">
        <v>7</v>
      </c>
      <c r="E40" s="3">
        <v>1729</v>
      </c>
    </row>
    <row r="41" spans="1:5" hidden="1" outlineLevel="2">
      <c r="A41" s="3" t="s">
        <v>14</v>
      </c>
      <c r="B41" s="3" t="s">
        <v>15</v>
      </c>
      <c r="C41" s="3">
        <v>2009</v>
      </c>
      <c r="D41" s="3" t="s">
        <v>7</v>
      </c>
      <c r="E41" s="3">
        <v>4201</v>
      </c>
    </row>
    <row r="42" spans="1:5" hidden="1" outlineLevel="2">
      <c r="A42" s="3" t="s">
        <v>14</v>
      </c>
      <c r="B42" s="3" t="s">
        <v>16</v>
      </c>
      <c r="C42" s="3">
        <v>2009</v>
      </c>
      <c r="D42" s="3" t="s">
        <v>7</v>
      </c>
      <c r="E42" s="3">
        <v>6272</v>
      </c>
    </row>
    <row r="43" spans="1:5" hidden="1" outlineLevel="2">
      <c r="A43" s="3" t="s">
        <v>21</v>
      </c>
      <c r="B43" s="3" t="s">
        <v>22</v>
      </c>
      <c r="C43" s="3">
        <v>2009</v>
      </c>
      <c r="D43" s="3" t="s">
        <v>7</v>
      </c>
      <c r="E43" s="3">
        <v>3945</v>
      </c>
    </row>
    <row r="44" spans="1:5" hidden="1" outlineLevel="2">
      <c r="A44" s="3" t="s">
        <v>21</v>
      </c>
      <c r="B44" s="3" t="s">
        <v>22</v>
      </c>
      <c r="C44" s="3">
        <v>2009</v>
      </c>
      <c r="D44" s="3" t="s">
        <v>7</v>
      </c>
      <c r="E44" s="3">
        <v>7408</v>
      </c>
    </row>
    <row r="45" spans="1:5" hidden="1" outlineLevel="2">
      <c r="A45" s="3" t="s">
        <v>29</v>
      </c>
      <c r="B45" s="3" t="s">
        <v>30</v>
      </c>
      <c r="C45" s="3">
        <v>2009</v>
      </c>
      <c r="D45" s="3" t="s">
        <v>7</v>
      </c>
      <c r="E45" s="3">
        <v>7251</v>
      </c>
    </row>
    <row r="46" spans="1:5" hidden="1" outlineLevel="2">
      <c r="A46" s="3" t="s">
        <v>24</v>
      </c>
      <c r="B46" s="3" t="s">
        <v>25</v>
      </c>
      <c r="C46" s="3">
        <v>2009</v>
      </c>
      <c r="D46" s="3" t="s">
        <v>7</v>
      </c>
      <c r="E46" s="3">
        <v>3927</v>
      </c>
    </row>
    <row r="47" spans="1:5" outlineLevel="1" collapsed="1">
      <c r="A47" s="3"/>
      <c r="B47" s="3"/>
      <c r="C47" s="3"/>
      <c r="D47" s="5" t="s">
        <v>54</v>
      </c>
      <c r="E47" s="3">
        <f>SUBTOTAL(4,E30:E46)</f>
        <v>7933</v>
      </c>
    </row>
    <row r="48" spans="1:5" hidden="1" outlineLevel="2">
      <c r="A48" s="3" t="s">
        <v>14</v>
      </c>
      <c r="B48" s="3" t="s">
        <v>16</v>
      </c>
      <c r="C48" s="3">
        <v>2006</v>
      </c>
      <c r="D48" s="3" t="s">
        <v>17</v>
      </c>
      <c r="E48" s="3">
        <v>5862</v>
      </c>
    </row>
    <row r="49" spans="1:5" hidden="1" outlineLevel="2">
      <c r="A49" s="3" t="s">
        <v>18</v>
      </c>
      <c r="B49" s="3" t="s">
        <v>19</v>
      </c>
      <c r="C49" s="3">
        <v>2006</v>
      </c>
      <c r="D49" s="3" t="s">
        <v>17</v>
      </c>
      <c r="E49" s="3">
        <v>7925</v>
      </c>
    </row>
    <row r="50" spans="1:5" hidden="1" outlineLevel="2">
      <c r="A50" s="3" t="s">
        <v>21</v>
      </c>
      <c r="B50" s="3" t="s">
        <v>22</v>
      </c>
      <c r="C50" s="3">
        <v>2006</v>
      </c>
      <c r="D50" s="3" t="s">
        <v>17</v>
      </c>
      <c r="E50" s="3">
        <v>2344</v>
      </c>
    </row>
    <row r="51" spans="1:5" hidden="1" outlineLevel="2">
      <c r="A51" s="3" t="s">
        <v>21</v>
      </c>
      <c r="B51" s="3" t="s">
        <v>23</v>
      </c>
      <c r="C51" s="3">
        <v>2006</v>
      </c>
      <c r="D51" s="3" t="s">
        <v>17</v>
      </c>
      <c r="E51" s="3">
        <v>3504</v>
      </c>
    </row>
    <row r="52" spans="1:5" hidden="1" outlineLevel="2">
      <c r="A52" s="3" t="s">
        <v>10</v>
      </c>
      <c r="B52" s="3" t="s">
        <v>12</v>
      </c>
      <c r="C52" s="3">
        <v>2007</v>
      </c>
      <c r="D52" s="3" t="s">
        <v>17</v>
      </c>
      <c r="E52" s="3">
        <v>6174</v>
      </c>
    </row>
    <row r="53" spans="1:5" hidden="1" outlineLevel="2">
      <c r="A53" s="3" t="s">
        <v>21</v>
      </c>
      <c r="B53" s="3" t="s">
        <v>28</v>
      </c>
      <c r="C53" s="3">
        <v>2007</v>
      </c>
      <c r="D53" s="3" t="s">
        <v>17</v>
      </c>
      <c r="E53" s="3">
        <v>6890</v>
      </c>
    </row>
    <row r="54" spans="1:5" hidden="1" outlineLevel="2">
      <c r="A54" s="3" t="s">
        <v>21</v>
      </c>
      <c r="B54" s="3" t="s">
        <v>22</v>
      </c>
      <c r="C54" s="3">
        <v>2007</v>
      </c>
      <c r="D54" s="3" t="s">
        <v>17</v>
      </c>
      <c r="E54" s="3">
        <v>1115</v>
      </c>
    </row>
    <row r="55" spans="1:5" hidden="1" outlineLevel="2">
      <c r="A55" s="3" t="s">
        <v>10</v>
      </c>
      <c r="B55" s="3" t="s">
        <v>27</v>
      </c>
      <c r="C55" s="3">
        <v>2009</v>
      </c>
      <c r="D55" s="3" t="s">
        <v>17</v>
      </c>
      <c r="E55" s="3">
        <v>6132</v>
      </c>
    </row>
    <row r="56" spans="1:5" hidden="1" outlineLevel="2">
      <c r="A56" s="3" t="s">
        <v>14</v>
      </c>
      <c r="B56" s="3" t="s">
        <v>15</v>
      </c>
      <c r="C56" s="3">
        <v>2009</v>
      </c>
      <c r="D56" s="3" t="s">
        <v>17</v>
      </c>
      <c r="E56" s="3">
        <v>7503</v>
      </c>
    </row>
    <row r="57" spans="1:5" outlineLevel="1" collapsed="1">
      <c r="A57" s="3"/>
      <c r="B57" s="3"/>
      <c r="C57" s="3"/>
      <c r="D57" s="5" t="s">
        <v>55</v>
      </c>
      <c r="E57" s="3">
        <f>SUBTOTAL(4,E48:E56)</f>
        <v>7925</v>
      </c>
    </row>
    <row r="58" spans="1:5">
      <c r="A58" s="6"/>
      <c r="B58" s="6"/>
      <c r="C58" s="6"/>
      <c r="D58" s="7" t="s">
        <v>56</v>
      </c>
      <c r="E58" s="6">
        <f>SUBTOTAL(4,E2:E56)</f>
        <v>7933</v>
      </c>
    </row>
  </sheetData>
  <sortState ref="A2:E53">
    <sortCondition ref="D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masini</vt:lpstr>
      <vt:lpstr>an-fabricatie</vt:lpstr>
      <vt:lpstr>marca</vt:lpstr>
      <vt:lpstr>distribuitor</vt:lpstr>
      <vt:lpstr>distribuitor1</vt:lpstr>
      <vt:lpstr>Foaie6</vt:lpstr>
    </vt:vector>
  </TitlesOfParts>
  <Company>Unitate Scolara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42</cp:lastModifiedBy>
  <dcterms:created xsi:type="dcterms:W3CDTF">2014-12-07T19:52:46Z</dcterms:created>
  <dcterms:modified xsi:type="dcterms:W3CDTF">2014-12-07T20:30:39Z</dcterms:modified>
</cp:coreProperties>
</file>